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.100\Sharedocs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TDSheet!$A$11:$Q$501</definedName>
  </definedNames>
  <calcPr calcId="152511" refMode="R1C1"/>
</workbook>
</file>

<file path=xl/calcChain.xml><?xml version="1.0" encoding="utf-8"?>
<calcChain xmlns="http://schemas.openxmlformats.org/spreadsheetml/2006/main">
  <c r="A33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4" i="1"/>
  <c r="A13" i="1"/>
  <c r="Q501" i="1" l="1"/>
  <c r="A34" i="1" l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</calcChain>
</file>

<file path=xl/sharedStrings.xml><?xml version="1.0" encoding="utf-8"?>
<sst xmlns="http://schemas.openxmlformats.org/spreadsheetml/2006/main" count="2936" uniqueCount="1309">
  <si>
    <t>РЕЕСТР ЗАКУПОК</t>
  </si>
  <si>
    <t>Заказчик:</t>
  </si>
  <si>
    <t>Администрация муниципального образования Первомайский сельсовет Первомайского района Оренбургской области</t>
  </si>
  <si>
    <t>За период:</t>
  </si>
  <si>
    <t>с 01.01.2022 по 31.12.2022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</si>
  <si>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</si>
  <si>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</si>
  <si>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</si>
  <si>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</si>
  <si>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</si>
  <si>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</si>
  <si>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</si>
  <si>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</si>
  <si>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</si>
  <si>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</si>
  <si>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</si>
  <si>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</si>
  <si>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ООО "Специализированная тендерная организация"</t>
  </si>
  <si>
    <t>Договор от 26.10.2022 № 73-ПГи/22</t>
  </si>
  <si>
    <t>460021 г.Оренбург ул. 60 лет Октября 1/9 корпус 2 офис 206</t>
  </si>
  <si>
    <t>26.10.2022</t>
  </si>
  <si>
    <t>Конс.усл.по внесению изменений в план-график зак.на 2022г.</t>
  </si>
  <si>
    <t>руб</t>
  </si>
  <si>
    <t>ИП Тонян Лева Эдвардович</t>
  </si>
  <si>
    <t>Договор от 04.05.2022 № б/н</t>
  </si>
  <si>
    <t>461980 Оренбургская обл. Первомайский р-он п.Первомайский ул.Советская д.19/2</t>
  </si>
  <si>
    <t>04.05.2022</t>
  </si>
  <si>
    <t>Выполненные работы по ямочному ремонту дорог</t>
  </si>
  <si>
    <t>м2</t>
  </si>
  <si>
    <t>ООО "Дизайн - Проект"</t>
  </si>
  <si>
    <t>Договор от 16.03.2022 № 4-023</t>
  </si>
  <si>
    <t>460023, Оренбургская обл, Оренбург г, Западная, дом № 1, кв.1</t>
  </si>
  <si>
    <t>16.03.2022</t>
  </si>
  <si>
    <t>Баннер (р-р 0,85х12,75 м)</t>
  </si>
  <si>
    <t>шт</t>
  </si>
  <si>
    <t>Дудина Наталья Юрьевна</t>
  </si>
  <si>
    <t>авансовый отчет от 29.03.2022 № 6</t>
  </si>
  <si>
    <t>461980, Оренбурская обл. п.Первомайский ул.Гагарина д.14 кв.14</t>
  </si>
  <si>
    <t>29.03.2022</t>
  </si>
  <si>
    <t>Договор от 20.01.2022 № б/н</t>
  </si>
  <si>
    <t>20.01.2022</t>
  </si>
  <si>
    <t xml:space="preserve"> Выполненные работы по очистке снега с использованием погрузчика SDLG-936L</t>
  </si>
  <si>
    <t>ч</t>
  </si>
  <si>
    <t>Индивидуальный предприниматель Моргунова Любовь Александровна</t>
  </si>
  <si>
    <t>Договор купли - продажи от 11.07.2022 № б/н</t>
  </si>
  <si>
    <t>432064, Новоульяновск, Комунаров, д. 2, кв. 22</t>
  </si>
  <si>
    <t>11.07.2022</t>
  </si>
  <si>
    <t>Товар (Корпус мет.)</t>
  </si>
  <si>
    <t>ООО "Веха-Оренбург"</t>
  </si>
  <si>
    <t>Договор поставки от 06.04.2022 № PRM22-65</t>
  </si>
  <si>
    <t>460028, г.Оренбург , ул.Шоссейская , 30</t>
  </si>
  <si>
    <t>06.04.2022</t>
  </si>
  <si>
    <t>Запасные части (аккумулятор-60)</t>
  </si>
  <si>
    <t>УФК  по Оренбурггской области (Межрайонная ИФНС России №3 по Оренбургской области л/с 04531066080)</t>
  </si>
  <si>
    <t>Договор от 01.01.2022 № б/н</t>
  </si>
  <si>
    <t>461043, Оренбургская обл, г.о. город Бузулук, г Бузулук, ул Суворова, д. 10</t>
  </si>
  <si>
    <t>01.01.2022</t>
  </si>
  <si>
    <t>Договор от 20.01.2022 № 02-ПГи/22 г.</t>
  </si>
  <si>
    <t>Услуги по внесению изменений в план-график закупок на 2021 год.</t>
  </si>
  <si>
    <t>ООО "Стройсервис"</t>
  </si>
  <si>
    <t>Договор от 10.04.2022 № 10</t>
  </si>
  <si>
    <t>461980, Оренбургская обл, Первомайский р-н, Первомайский п, Транспортная, дом № 10</t>
  </si>
  <si>
    <t>10.04.2022</t>
  </si>
  <si>
    <t>Выполнение работ по изготовлению и ремонту ограждений площадок под мусорные контейнера</t>
  </si>
  <si>
    <t>усл. ед</t>
  </si>
  <si>
    <t>Тусилова Луболсн Узакбаевна</t>
  </si>
  <si>
    <t>Договор от 01.09.2022 № Б/Н</t>
  </si>
  <si>
    <t>461980, Оренбургская обл, м.р-н Первомайский, с.п. Первомайский сельсовет, п Первомайский, ул 60 лет СССР, двлд. 54</t>
  </si>
  <si>
    <t>01.09.2022</t>
  </si>
  <si>
    <t>Ус.по уборке и содержанию детской площадки.</t>
  </si>
  <si>
    <t>Ильясова Светлана Витальевна</t>
  </si>
  <si>
    <t>Договор от 01.12.2022 № б/н</t>
  </si>
  <si>
    <t>461980, Оренбургская обл, Первомайский муниципальный район, сельское поселение Первомайский сельсовет, Первомайский п, 60 лет СССР ул, дом 21</t>
  </si>
  <si>
    <t>01.12.2022</t>
  </si>
  <si>
    <t>Ус.по уборке здания администрации муниципального образования Первомайский сельсовет.</t>
  </si>
  <si>
    <t>Общество с ограниченной ответственностью "Скар"</t>
  </si>
  <si>
    <t>Договор от 18.05.2022 № 8</t>
  </si>
  <si>
    <t>460045, Оренбургская обл., г.Оренбург, ул.Беляевская, д.23, кв.9</t>
  </si>
  <si>
    <t>18.05.2022</t>
  </si>
  <si>
    <t>Железобетонные изделия (ограничитель парковки)</t>
  </si>
  <si>
    <t>ООО "ЭНЕРГОТЕХСЕРВИС"</t>
  </si>
  <si>
    <t>Договор от 14.10.2022 № ЭТС-220717</t>
  </si>
  <si>
    <t>117570, Москва, Чертановская, д. 48А, к. 3</t>
  </si>
  <si>
    <t>14.10.2022</t>
  </si>
  <si>
    <t>Частотный преобразователь со съемным пультом</t>
  </si>
  <si>
    <t>Контракт от 19.12.2016 № 153300033116000010</t>
  </si>
  <si>
    <t>19.12.2016</t>
  </si>
  <si>
    <t>ООО "Газпром межрегионгаз Оренбург "</t>
  </si>
  <si>
    <t>460000, Оренбургская обл, г.о. город Оренбург, г Оренбург, ул Постникова, д. 9Б</t>
  </si>
  <si>
    <t>Поставка горючего природного газа (баня)</t>
  </si>
  <si>
    <t>м3</t>
  </si>
  <si>
    <t>Договор купли - продажи от 16.03.2022 № б/н</t>
  </si>
  <si>
    <t>Мотопомпа RedVerg RD-CWP80</t>
  </si>
  <si>
    <t>Договор купли - продажи от 11.01.2022 № б/н</t>
  </si>
  <si>
    <t>11.01.2022</t>
  </si>
  <si>
    <t>Светильник светодиодный 40W уличный SNL-40W03 4000Лм 5000К WOLTA</t>
  </si>
  <si>
    <t>Договор от 01.09.2022 № б/н</t>
  </si>
  <si>
    <t>ООО "ПЛАЗА-ОПТ"</t>
  </si>
  <si>
    <t>Договор от 17.08.2022 № 512</t>
  </si>
  <si>
    <t>461050, Оренбургская обл, г.Бузулук 3 микр-он, дом 13а, кв.11</t>
  </si>
  <si>
    <t>17.08.2022</t>
  </si>
  <si>
    <t>Системный блок</t>
  </si>
  <si>
    <t>Князев Анатолий Михайлович</t>
  </si>
  <si>
    <t>Договор от 01.11.2022 № б/н</t>
  </si>
  <si>
    <t>01.11.2022</t>
  </si>
  <si>
    <t>уборка мусора, работа по благ.на тер.кладбища п.Володарский</t>
  </si>
  <si>
    <t>Индивидуальный предприниматель Кутбеев Рустам Владимирович</t>
  </si>
  <si>
    <t>Договор от 21.04.2022 № 23/2022</t>
  </si>
  <si>
    <t>461980, Оренбургская обл, Первомайский район, п.Первомайский ул.Строительная д.9 кв.5</t>
  </si>
  <si>
    <t>21.04.2022</t>
  </si>
  <si>
    <t>Выполненные работы по подметанию тротуаров на тер.ул.Мирная, ул.60 лет СССР, ул. Нефтяников</t>
  </si>
  <si>
    <t>Отделение вневедомственной охраны по Первомайскому району --филиал федерального государственного каз</t>
  </si>
  <si>
    <t>Договор от 12.01.2022 № 120</t>
  </si>
  <si>
    <t>460040, Оренбургская обл, Оренбург г, Гагарина, дом № 19</t>
  </si>
  <si>
    <t>12.01.2022</t>
  </si>
  <si>
    <t>Услуги охраны</t>
  </si>
  <si>
    <t>мес</t>
  </si>
  <si>
    <t>Договор от 12.01.2022 № 62</t>
  </si>
  <si>
    <t>ИП Иночкина Маргарита Михайловна</t>
  </si>
  <si>
    <t>Договор от 01.03.2022 № 08</t>
  </si>
  <si>
    <t>461980, Оренбургская область, Первомайский р-он, п.Первомайский, ул.Пугачева, д.7А</t>
  </si>
  <si>
    <t>01.03.2022</t>
  </si>
  <si>
    <t>Товар (домкрат)</t>
  </si>
  <si>
    <t>Индивидуальный предприниматель Курушкин Олег Дмитриевич</t>
  </si>
  <si>
    <t>Договор от 06.07.2022 № 06/07-01</t>
  </si>
  <si>
    <t>460060, Оренбургская обл, г.о. город Оренбург, г Оренбург, ул Транспортная, д. 16/3, кв. 40</t>
  </si>
  <si>
    <t>06.07.2022</t>
  </si>
  <si>
    <t>Услуги по изготовлению продукции (стела со свет.элементами  "Я"Сердце"ПЕРВОМАЙСКИЙ"), монтажные рабо</t>
  </si>
  <si>
    <t>Индивидуальный предриниматель Шарибжанова Гульнара Исмаиловна</t>
  </si>
  <si>
    <t>Договор от 26.08.2022 № 62</t>
  </si>
  <si>
    <t>461980, Оренбургская область, Первомайский район, п.Первомайский, ул.Советская, 44</t>
  </si>
  <si>
    <t>26.08.2022</t>
  </si>
  <si>
    <t>Товар (плита ОSB)</t>
  </si>
  <si>
    <t>ООО "Энергоучет-СТМ"</t>
  </si>
  <si>
    <t>Договор от 18.10.2022 № ПО-1810/2022</t>
  </si>
  <si>
    <t>460048, г.Оренбург, пр.Победы, д.162/3-14</t>
  </si>
  <si>
    <t>18.10.2022</t>
  </si>
  <si>
    <t>Проведения ремонта и поверочных работ оборудования.</t>
  </si>
  <si>
    <t>Договор от 05.03.2022 № 19</t>
  </si>
  <si>
    <t>05.03.2022</t>
  </si>
  <si>
    <t>Выполненные работы по уборке снежной наледи</t>
  </si>
  <si>
    <t>Договор от 12.05.2022 № ПО-1205/2022</t>
  </si>
  <si>
    <t>12.05.2022</t>
  </si>
  <si>
    <t xml:space="preserve"> Выполнение работ по организации проведения ремонта и поверочных работ оборудования.</t>
  </si>
  <si>
    <t>Договор от 16.02.2022 № 48-К/22</t>
  </si>
  <si>
    <t>16.02.2022</t>
  </si>
  <si>
    <t>Осуществление функции по размещению 1 (одной) закупки в форме элек.открытого конкурса.</t>
  </si>
  <si>
    <t>Договор от 19.10.2022 № 4-145</t>
  </si>
  <si>
    <t>19.10.2022</t>
  </si>
  <si>
    <t>Товар (баннер)</t>
  </si>
  <si>
    <t>Общество с ограниченной ответственностью "Благоустройство"</t>
  </si>
  <si>
    <t>Договор от 24.01.2022 № 1</t>
  </si>
  <si>
    <t>461980, Оренбургская область, Первомайский район, п.Первомайский, ул.Ветеринарная, 2</t>
  </si>
  <si>
    <t>24.01.2022</t>
  </si>
  <si>
    <t>сод.деж.команды по тушению пожаров</t>
  </si>
  <si>
    <t>УФПС Оренбургской области</t>
  </si>
  <si>
    <t>Договор от 13.10.2022 № 21-6.5.17.6/160</t>
  </si>
  <si>
    <t>131000 г. Москва Варшавское шоссе, 37</t>
  </si>
  <si>
    <t>13.10.2022</t>
  </si>
  <si>
    <t>ПР612 ОРЕНБУРГСКИЙ ВЕСТНИК</t>
  </si>
  <si>
    <t>Договор от 17.05.2022 № МВИ 147/2022</t>
  </si>
  <si>
    <t>17.05.2022</t>
  </si>
  <si>
    <t xml:space="preserve"> Оказание услуг по проверке и утв.результатов метрологического обследования узлов учета газа</t>
  </si>
  <si>
    <t>Договор от 15.08.2022 № б/н</t>
  </si>
  <si>
    <t>15.08.2022</t>
  </si>
  <si>
    <t>Парковка у здания МАДОУ Дет.сад "Сказка" и у здания РДК "НИВА"</t>
  </si>
  <si>
    <t>ГАУ "Государственная экспертиза Оренбургской области"</t>
  </si>
  <si>
    <t>Договор от 16.03.2022 № А-О-610-22</t>
  </si>
  <si>
    <t>460024, Оренбургская область, г.Оренбург, ул.Аксакова, д.18/1</t>
  </si>
  <si>
    <t>Эксперт.сметной докум.по объекту:Ремонт теплотрассы по ул.60 лет СССР п.Первомайский Перв.района Оре</t>
  </si>
  <si>
    <t>Фельдман Виктор  Борисович</t>
  </si>
  <si>
    <t>авансовый отчет от 30.09.2022 № 31</t>
  </si>
  <si>
    <t>461980, Оренбургская обл, Первомайский р-н, Первомайский п, Пономаревская, дом № 61</t>
  </si>
  <si>
    <t>30.09.2022</t>
  </si>
  <si>
    <t>авансовый отчет от 17.10.2022 № 32</t>
  </si>
  <si>
    <t>17.10.2022</t>
  </si>
  <si>
    <t>ООО "Рус трейд"</t>
  </si>
  <si>
    <t>Договор от 15.11.2022 № 125566</t>
  </si>
  <si>
    <t>119180, Москва г, Б Полянка, д. 51А/9, к. 8</t>
  </si>
  <si>
    <t>15.11.2022</t>
  </si>
  <si>
    <t>Товар (светодиодная гирлянда)</t>
  </si>
  <si>
    <t>Индивидуальный предприниматель Емуранов Сергей Васильевич</t>
  </si>
  <si>
    <t>Первомайский район п.Володарский ул.Степная</t>
  </si>
  <si>
    <t>Услуги по завозу грунта, выкорчевка деревьев на площ.у фонтана</t>
  </si>
  <si>
    <t>АО "Газпром газораспределение Оренбург"</t>
  </si>
  <si>
    <t>Договор от 14.01.2022 № (03)19-104/000079-22</t>
  </si>
  <si>
    <t>46000, Г.Оренбург, ул.Краснознаменская, 39</t>
  </si>
  <si>
    <t>14.01.2022</t>
  </si>
  <si>
    <t>Выполнение работ по тех.обслуживанию и ремонту сети газораспределения.</t>
  </si>
  <si>
    <t>ИП Нор Ольга Юрьевна</t>
  </si>
  <si>
    <t>Договор от 21.01.2022 № 4</t>
  </si>
  <si>
    <t>461980, РФ. Оренбургская область, Первомайский район, п.Первомайский, ул.Поляничко, д.38</t>
  </si>
  <si>
    <t>21.01.2022</t>
  </si>
  <si>
    <t>Составление сметы на устройство площадки по ул.Победы, п.Первомайский</t>
  </si>
  <si>
    <t>Договор от 20.04.2022 № 1</t>
  </si>
  <si>
    <t>20.04.2022</t>
  </si>
  <si>
    <t>Индивидуальный предприниматель Пастухов Олег Олегович</t>
  </si>
  <si>
    <t>Договор от 07.04.2022 № 20</t>
  </si>
  <si>
    <t>461980, Оренбургская обл., Первомайский р-он, п.Первомайский ул.Льва Толстого 48</t>
  </si>
  <si>
    <t>07.04.2022</t>
  </si>
  <si>
    <t>Заправка картриджа</t>
  </si>
  <si>
    <t>Договор от 21.02.2022 № 22-ПГи/22</t>
  </si>
  <si>
    <t>21.02.2022</t>
  </si>
  <si>
    <t>Консультационные услуги по внесению изменений в план-график закупок на 2022 год</t>
  </si>
  <si>
    <t>Договор от 18.04.2022 № А-О-848-22</t>
  </si>
  <si>
    <t>18.04.2022</t>
  </si>
  <si>
    <t>Эксперт.сметной документации по объекту: Устройство тротуара ул.Чапаева.</t>
  </si>
  <si>
    <t>Договор от 01.07.2022 № 39/2022</t>
  </si>
  <si>
    <t>01.07.2022</t>
  </si>
  <si>
    <t>Выполненные работы по определению границ новых участков автогрейдером в п.Первомайский</t>
  </si>
  <si>
    <t>Услуги по вывозу мусора после пожара сарая на ул.60 лет Октября</t>
  </si>
  <si>
    <t>ООО "Сантехсервис"</t>
  </si>
  <si>
    <t>Договор от 01.01.2022 № 36</t>
  </si>
  <si>
    <t>461980, Оренбургская обл., Первомайский р-он, п.Первомайский, ул.Ветеринарная,2</t>
  </si>
  <si>
    <t>Выполнение работ по расчистке снега с использованием техники (трактор МТЗ-82 (экскаватор), МТЗ-82 (Б</t>
  </si>
  <si>
    <t>Договор от 31.03.2022 № 200</t>
  </si>
  <si>
    <t>31.03.2022</t>
  </si>
  <si>
    <t>монитор</t>
  </si>
  <si>
    <t>авансовый отчет от 11.05.2022 № 12</t>
  </si>
  <si>
    <t>11.05.2022</t>
  </si>
  <si>
    <t>Договор от 14.01.2022 № 6</t>
  </si>
  <si>
    <t>Подготовка меж.плана в связи с образованием земельных участков</t>
  </si>
  <si>
    <t>ИП Кадетова Яна Михайловна</t>
  </si>
  <si>
    <t>Договор от 01.11.2022 № 286</t>
  </si>
  <si>
    <t>446373, Самарская обл, с.Белозерки, Лесная, д. 28</t>
  </si>
  <si>
    <t>Товар (зимняя горка), транспортные услуги (доставка)</t>
  </si>
  <si>
    <t>Договор от 01.07.2022 № 5</t>
  </si>
  <si>
    <t>Услуги по покраске 18 пешеходных переходов</t>
  </si>
  <si>
    <t>Договор от 21.11.2022 № 40-Д/22</t>
  </si>
  <si>
    <t>21.11.2022</t>
  </si>
  <si>
    <t>Услуги по подг.док.для провед.откр.конкурса многокв.домов.</t>
  </si>
  <si>
    <t>Договор от 03.03.2022 № 7</t>
  </si>
  <si>
    <t>03.03.2022</t>
  </si>
  <si>
    <t>Выполнение работ по очистке улиц п.Первомайский</t>
  </si>
  <si>
    <t>Договор от 20.04.2022 № 4</t>
  </si>
  <si>
    <t>Общество с ограниченной ответственностью "РН-Карт"</t>
  </si>
  <si>
    <t>Договор от 01.12.2022 № 34590422/039650</t>
  </si>
  <si>
    <t>460021 Оренбургская обл. г.Оренбург ул.Мало-Луговая дом.№3/1</t>
  </si>
  <si>
    <t>ГСМ</t>
  </si>
  <si>
    <t>л</t>
  </si>
  <si>
    <t>Договор от 21.03.2022 № б/н</t>
  </si>
  <si>
    <t>21.03.2022</t>
  </si>
  <si>
    <t>Договор от 08.07.2022 № 4-082</t>
  </si>
  <si>
    <t>08.07.2022</t>
  </si>
  <si>
    <t>ООО"НПО"Уралгидропром"</t>
  </si>
  <si>
    <t>Договор от 23.11.2022 № 153-22</t>
  </si>
  <si>
    <t>614068, г.Пермь ул.Сергея Данщина д.5 стр.2</t>
  </si>
  <si>
    <t>23.11.2022</t>
  </si>
  <si>
    <t>Товар (отвод Нижняя половина)</t>
  </si>
  <si>
    <t>Договор от 21.06.2022 № 29</t>
  </si>
  <si>
    <t>21.06.2022</t>
  </si>
  <si>
    <t>Ремонт принтера</t>
  </si>
  <si>
    <t>Индивидуальный предприниматель Посашков Анатолий Алексеевич</t>
  </si>
  <si>
    <t>Договор от 20.02.2022 № 5-У</t>
  </si>
  <si>
    <t>461980, Оренбургская обл, Первомайский р-он, п.Первомайский ул.Мирная, 20 кв.15</t>
  </si>
  <si>
    <t>20.02.2022</t>
  </si>
  <si>
    <t>Выполнение работ по расчистке снега в мкрн.Нефтянников</t>
  </si>
  <si>
    <t>Договор от 29.07.2022 № 29</t>
  </si>
  <si>
    <t>29.07.2022</t>
  </si>
  <si>
    <t>Товар (колодки тормозные)</t>
  </si>
  <si>
    <t>Договор купли - продажи от 28.11.2022 № б/н</t>
  </si>
  <si>
    <t>28.11.2022</t>
  </si>
  <si>
    <t>Товар (воздухонагреватель дизельный)</t>
  </si>
  <si>
    <t>Индивидуальный Предприниматель Чабаненко Александр Иванович</t>
  </si>
  <si>
    <t>Договор от 08.08.2022 № 21</t>
  </si>
  <si>
    <t>413954 Саратовская область Ивантеевский р-он п.Знаменский ул.Молодежная д.14 кв.1</t>
  </si>
  <si>
    <t>08.08.2022</t>
  </si>
  <si>
    <t>товар (Щебень)</t>
  </si>
  <si>
    <t>т</t>
  </si>
  <si>
    <t>Договор от 01.07.2022 № 43/2022</t>
  </si>
  <si>
    <t>Выполненные работы по покосу травы на территории п. Первомайский</t>
  </si>
  <si>
    <t>Индивидуальный предприниматель Здоровых Светлана Ивановна</t>
  </si>
  <si>
    <t>Договор от 07.04.2022 № 4</t>
  </si>
  <si>
    <t>461040, Оренбургская обл, Бузулук, Суворова, д. 2, кв. Б</t>
  </si>
  <si>
    <t>Товар (а/шина)</t>
  </si>
  <si>
    <t>Договор от 30.06.2022 № А-О-1460-22</t>
  </si>
  <si>
    <t>30.06.2022</t>
  </si>
  <si>
    <t>Эксп.см.докумен.по объекту: Кап.ремонт теплотрассы от кот.№1 до зд.ул.Л.Толстого 30А</t>
  </si>
  <si>
    <t>Договор от 01.03.2022 № б/н</t>
  </si>
  <si>
    <t>Услуги по уборке здания администрации Первомайского сельсовета</t>
  </si>
  <si>
    <t>ООО "ТОМЛЕД"</t>
  </si>
  <si>
    <t>Договор от 09.03.2022 № 36/22</t>
  </si>
  <si>
    <t>634009 РФ Томская область г.Томск пер.Заозерный д.15 кв.13</t>
  </si>
  <si>
    <t>09.03.2022</t>
  </si>
  <si>
    <t>Оборудование (SPP-503-0-50K-030 ЭРА СВЕТИЛЬНИК УЛИЧНЫЙ 30ВТ 3000ЛМ 5000К КСС "Ш-С" DOB-SND 48ММ (20/</t>
  </si>
  <si>
    <t>ИП Меняйло Сергей Федорович</t>
  </si>
  <si>
    <t>Договор от 15.04.2022 № 3</t>
  </si>
  <si>
    <t>Оренбургская обл Первомайский район п.Первомайский ул.Спортивная д.5Б</t>
  </si>
  <si>
    <t>15.04.2022</t>
  </si>
  <si>
    <t>Услуги по перевозке собственным транспортом (микроавтобус Фиат) спортсменов</t>
  </si>
  <si>
    <t>км</t>
  </si>
  <si>
    <t>Межрегиональный центр продаж "Волга" (МЦП "Волга")</t>
  </si>
  <si>
    <t>Электроэнергия</t>
  </si>
  <si>
    <t>кВт</t>
  </si>
  <si>
    <t>Договор купли - продажи от 10.03.2022 № б/н</t>
  </si>
  <si>
    <t>10.03.2022</t>
  </si>
  <si>
    <t>труба метал.d32*2.8</t>
  </si>
  <si>
    <t>Договор от 05.06.2022 № 31/2022</t>
  </si>
  <si>
    <t>05.06.2022</t>
  </si>
  <si>
    <t>Выполненные работы по покосу на территории п.Первомайский</t>
  </si>
  <si>
    <t>Договор от 31.10.2022 № 37</t>
  </si>
  <si>
    <t>31.10.2022</t>
  </si>
  <si>
    <t>Товар (подушка пыльника)</t>
  </si>
  <si>
    <t>Договор от 20.12.2022 № 105</t>
  </si>
  <si>
    <t>20.12.2022</t>
  </si>
  <si>
    <t>Работы по устан.елки, детской горки.</t>
  </si>
  <si>
    <t>ПАО СК "Росгосстрах"</t>
  </si>
  <si>
    <t>Договор от 26.05.2022 № Ф36-04-02/88-22-НС</t>
  </si>
  <si>
    <t>461980, Оренбургская обл, Первомайский р-н, Первомайский п, Советская, дом № 35</t>
  </si>
  <si>
    <t>26.05.2022</t>
  </si>
  <si>
    <t>Страхование от несчастных случаев (добровольная народная дружина)</t>
  </si>
  <si>
    <t>Договор поставки от 21.02.2022 № PRM22-45</t>
  </si>
  <si>
    <t>компрессор Д-245,260 ЗиЛ,МАЗ 1-о цил.(ус.шест.)</t>
  </si>
  <si>
    <t>ООО "Бузулук.бз"</t>
  </si>
  <si>
    <t>Договор от 08.08.2022 № б/н</t>
  </si>
  <si>
    <t>461040, Оренбургская обл., г.Бузулук, ул.Ленина, д.51</t>
  </si>
  <si>
    <t>Услуги по изготовлению футболок</t>
  </si>
  <si>
    <t>Федорова Ирина Викторовна</t>
  </si>
  <si>
    <t>авансовый отчет от 15.08.2022 № б/н</t>
  </si>
  <si>
    <t>461980, Оренбургская обл, м.р-н Первомайский, с.п. Первомайский сельсовет, п Первомайский, ул Западная, д. 2Б, кв. 15</t>
  </si>
  <si>
    <t>Договор от 16.02.2022 № б/н</t>
  </si>
  <si>
    <t>Договор от 14.01.2022 № 5</t>
  </si>
  <si>
    <t>Услуги по подготовке технического плана в связи с образованием помещения</t>
  </si>
  <si>
    <t>Договор от 14.12.2022 № 84-ПГи/22</t>
  </si>
  <si>
    <t>14.12.2022</t>
  </si>
  <si>
    <t>Услуги по внес.измен.в план-график закупок на 2022</t>
  </si>
  <si>
    <t>Договор купли - продажи от 26.05.2022 № б/н</t>
  </si>
  <si>
    <t>Товар (рукав для полива)</t>
  </si>
  <si>
    <t>Министерство финансов Оренбургской области (ГБУЗ "Первомайская РБ" л/с 039111420)</t>
  </si>
  <si>
    <t>Договор от 09.06.2022 № 69/2022</t>
  </si>
  <si>
    <t>461980, Оренбургская обл. п.Первомайский ул. Спортивная д.2</t>
  </si>
  <si>
    <t>09.06.2022</t>
  </si>
  <si>
    <t>Выполнение работ по проведению диспансеризации муниципальных служащих.</t>
  </si>
  <si>
    <t>Индивидуальный предприниматель Попов Владимир Владимирович</t>
  </si>
  <si>
    <t>Договор от 05.12.2022 № 20</t>
  </si>
  <si>
    <t>461980, Оренбургская обл, м.р-н Первомайский, с.п. Первомайский сельсовет, п Первомайский, ул Попковой, д. 30, кв. 5</t>
  </si>
  <si>
    <t>05.12.2022</t>
  </si>
  <si>
    <t>Сварочные работы по изгот.и установки фигур нов.оленей и уст.улич.люмиц.освещения.</t>
  </si>
  <si>
    <t>Договор от 01.11.2022 № Б/Н</t>
  </si>
  <si>
    <t>авансовый отчет от 24.08.2022 № б/н</t>
  </si>
  <si>
    <t>24.08.2022</t>
  </si>
  <si>
    <t>Договор от 01.06.2022 № б/н</t>
  </si>
  <si>
    <t>01.06.2022</t>
  </si>
  <si>
    <t>Договор от 20.07.2022 № 1</t>
  </si>
  <si>
    <t>20.07.2022</t>
  </si>
  <si>
    <t>Акционерное общество "ЭнергосбыТ Плюс"</t>
  </si>
  <si>
    <t>Контракт от 25.01.2021 № 65921</t>
  </si>
  <si>
    <t>143421, Московская обл., км, 26 территория Бизнес-центр "Рига-Ленд" строение №3</t>
  </si>
  <si>
    <t>25.01.2021</t>
  </si>
  <si>
    <t>оплата за электроэнергию</t>
  </si>
  <si>
    <t>ООО "Природа"</t>
  </si>
  <si>
    <t>Договор от 17.01.2022 № ТКО/22/3 674</t>
  </si>
  <si>
    <t>460009 г.Оренбург ул.Цвиллинга д.61/1 оф.5</t>
  </si>
  <si>
    <t>17.01.2022</t>
  </si>
  <si>
    <t>Оказание услуг по обращению с ТКО.</t>
  </si>
  <si>
    <t>Договор от 29.04.2022 № 4-054</t>
  </si>
  <si>
    <t>29.04.2022</t>
  </si>
  <si>
    <t>Флаг вертикальный</t>
  </si>
  <si>
    <t>авансовый отчет от 22.11.2022 № 35</t>
  </si>
  <si>
    <t>22.11.2022</t>
  </si>
  <si>
    <t>Затлеува Галия Самиевна</t>
  </si>
  <si>
    <t>авансовый отчет от 11.05.2022 № б/н</t>
  </si>
  <si>
    <t>461980, Оренбургская обл, Первомайский р-н, Володарский п, Победы, дом № 4, кв.1</t>
  </si>
  <si>
    <t>"Редакция газеты"Причаганье-Первомайский филиал ГУП"РИА"Оренбуржье"</t>
  </si>
  <si>
    <t>Договор от 29.09.2022 № 65</t>
  </si>
  <si>
    <t>461980, Оренбургская обл. Первомайский район п.Первомайский ул.Школьная д.3</t>
  </si>
  <si>
    <t>29.09.2022</t>
  </si>
  <si>
    <t>изготовление ключей</t>
  </si>
  <si>
    <t>Индивидуальный предприниматель Чайко Дмитрий Олегович</t>
  </si>
  <si>
    <t>Договор от 04.08.2022 № б/н</t>
  </si>
  <si>
    <t>461985, Оренбургская обл, м.р-н Первомайский, с.п. Фурмановский сельсовет, п Назаровка, ул Мирная, д. 4, кв. 1</t>
  </si>
  <si>
    <t>04.08.2022</t>
  </si>
  <si>
    <t>услуги бестраншейной прокладки водопровода длиной 7м,</t>
  </si>
  <si>
    <t>Транспортные услуги по перевозке асфальта-бетон. смести,грунта, песчан.ограв.смеси.</t>
  </si>
  <si>
    <t>Договор от 17.03.2022 № 158</t>
  </si>
  <si>
    <t>17.03.2022</t>
  </si>
  <si>
    <t>МФУ лазерное Pantum M6507</t>
  </si>
  <si>
    <t>Абубакирова Марина Равильевна</t>
  </si>
  <si>
    <t>461980, Оренбургская обл, п.Первомайский ул.Аэродромная, д. 11</t>
  </si>
  <si>
    <t>вып.раб.по обновлению записей похоз.книг</t>
  </si>
  <si>
    <t>Индивидуальный предприниматель Карпеева Галина Валентиновна</t>
  </si>
  <si>
    <t>Договор от 04.05.2022 № 4</t>
  </si>
  <si>
    <t>461980, Оренбургская обл, Первомайский район, п.Первомайский, ул.60 лет СССР,,д.30А</t>
  </si>
  <si>
    <t>Товар (саржа)</t>
  </si>
  <si>
    <t>Индивидуальный предприниматель Коляда Оксана Александровна</t>
  </si>
  <si>
    <t>Договор от 06.06.2022 № б/н</t>
  </si>
  <si>
    <t>461980, Оренбургская обл, м.р-н Первомайский, с.п. Первомайский сельсовет, п Первомайский, ул А. Бжезовского, д. 54</t>
  </si>
  <si>
    <t>06.06.2022</t>
  </si>
  <si>
    <t>Оказание комплекс ритуальных услуг</t>
  </si>
  <si>
    <t>Договор от 23.09.2022 № 14</t>
  </si>
  <si>
    <t>23.09.2022</t>
  </si>
  <si>
    <t>Договор купли - продажи от 24.03.2022 № б/н</t>
  </si>
  <si>
    <t>24.03.2022</t>
  </si>
  <si>
    <t>Профтруба 40х20х1,5</t>
  </si>
  <si>
    <t>Договор от 09.02.2022 № 07/2022-ОСАГО</t>
  </si>
  <si>
    <t>09.02.2022</t>
  </si>
  <si>
    <t>Обязательное страхование гражданской ответственности владельцев транспортных средств.</t>
  </si>
  <si>
    <t>МУП "Проектно-архитектурно-планировочное бюро"</t>
  </si>
  <si>
    <t>Договор от 27.04.2022 № 46</t>
  </si>
  <si>
    <t>461980, Оренбургская область, Первомайский район, п.Первомайский, ул.Новотепловская, 9</t>
  </si>
  <si>
    <t>27.04.2022</t>
  </si>
  <si>
    <t>Составл.сметы на объект: Кап.ремонт крыши здания кот.№5 ул.Пугачева</t>
  </si>
  <si>
    <t>Индивидуальный предприниматель Пичурин Андрей Витальевич</t>
  </si>
  <si>
    <t>Договор от 25.07.2022 № 5</t>
  </si>
  <si>
    <t>461980, Оренбургская обл, Первомайский муниципальный район, сельское поселение Володарский сельсовет, Володарский п, Целинная ул, домовладение 39А</t>
  </si>
  <si>
    <t>25.07.2022</t>
  </si>
  <si>
    <t>Услуги по техническому обслуживанию и ремонту автотран.сресдств</t>
  </si>
  <si>
    <t>Договор от 26.08.2022 № 26</t>
  </si>
  <si>
    <t>Договор от 21.04.2022 № 4-044</t>
  </si>
  <si>
    <t>Договор от 01.10.2022 № 14</t>
  </si>
  <si>
    <t>01.10.2022</t>
  </si>
  <si>
    <t>Услуги по переносу ограждения ул.Западная, установка памятной таблички.</t>
  </si>
  <si>
    <t>Договор от 10.03.2022 № 56-ЭА/22</t>
  </si>
  <si>
    <t>Ус.по раз.докум.для проведения элект.аукциона по предмету зак."Погрузка и выв.мусора, сухих веток, п</t>
  </si>
  <si>
    <t>Договор от 26.10.2022 № 146-ЭА/22</t>
  </si>
  <si>
    <t>Осущ.функций по размещению закупки в форме элект.аукциона :"Капитальный ремонт внут.инженер.системы</t>
  </si>
  <si>
    <t>Федин Владимир Олегович</t>
  </si>
  <si>
    <t>Договор от 08.08.2022 №</t>
  </si>
  <si>
    <t>461980, Оренбургская обл, п.Первомайский, Толстого Льва, д. 5</t>
  </si>
  <si>
    <t>установка портретов в кол.8шт., изготовление стойки</t>
  </si>
  <si>
    <t>Договор купли - продажи от 10.06.2022 № б/н</t>
  </si>
  <si>
    <t>10.06.2022</t>
  </si>
  <si>
    <t>Товар (кран)</t>
  </si>
  <si>
    <t>Договор купли - продажи от 22.11.2022 № б/н</t>
  </si>
  <si>
    <t>Товар (бензопила)</t>
  </si>
  <si>
    <t>Договор от 02.01.2022 № 1-У</t>
  </si>
  <si>
    <t>02.01.2022</t>
  </si>
  <si>
    <t>Договор от 10.01.2022 № 3</t>
  </si>
  <si>
    <t>10.01.2022</t>
  </si>
  <si>
    <t>Выполнение работ по очистке улиц п.Первомайский механизмами (Трактор МТЗ 82.1) от снега.</t>
  </si>
  <si>
    <t>Договор от 01.02.2022 № 5</t>
  </si>
  <si>
    <t>01.02.2022</t>
  </si>
  <si>
    <t>Выполнение работ по очистке территории улиц  п.Первомайский от случайного мусора дворниками</t>
  </si>
  <si>
    <t>Договор от 18.11.2022 № б/н</t>
  </si>
  <si>
    <t>18.11.2022</t>
  </si>
  <si>
    <t>Услуги бестраншейной прокладки водопровода длиной 8м</t>
  </si>
  <si>
    <t>Договор купли - продажи от 06.09.2022 № б/н</t>
  </si>
  <si>
    <t>06.09.2022</t>
  </si>
  <si>
    <t xml:space="preserve"> Товар (насос)</t>
  </si>
  <si>
    <t>ООО"Управляющая компания "Фасад"</t>
  </si>
  <si>
    <t>Договор от 14.02.2022 № б/н</t>
  </si>
  <si>
    <t>461980, Оренбургская обл.Первомайский район, п.Первомайский ул.Ветеринарная-2</t>
  </si>
  <si>
    <t>14.02.2022</t>
  </si>
  <si>
    <t>Вып.работ по надлеж.содер.общего имущ.жилых и нежилых пом.нанимателям пом.мун.жил.фонда.</t>
  </si>
  <si>
    <t>Договор купли - продажи от 06.12.2022 № б/н</t>
  </si>
  <si>
    <t>06.12.2022</t>
  </si>
  <si>
    <t>Товар (труба)</t>
  </si>
  <si>
    <t>Договор от 12.12.2022 № 47-ЗК/22</t>
  </si>
  <si>
    <t>12.12.2022</t>
  </si>
  <si>
    <t>Услуги элек.запроса котировок по пред.закупки: "Оказание услуг по сод.дорог"</t>
  </si>
  <si>
    <t>Индивидуальный предприниматель Абатова Тойган Аристановна</t>
  </si>
  <si>
    <t>Договор от 20.04.2022 № б/н</t>
  </si>
  <si>
    <t>461980, Оренбургская обл, м.р-н Первомайский, с.п. Первомайский сельсовет, п Первомайский, ул Льва Толстого</t>
  </si>
  <si>
    <t>Продуктовые наборы</t>
  </si>
  <si>
    <t>Договор купли - продажи от 17.03.2022 № б/н</t>
  </si>
  <si>
    <t>компрессор авто ЕСО АЕ-028-2</t>
  </si>
  <si>
    <t>Договор поставки от 02.06.2022 № PRM22-79</t>
  </si>
  <si>
    <t>02.06.2022</t>
  </si>
  <si>
    <t>Запасные части (хомут Автомагнат нержавейка)</t>
  </si>
  <si>
    <t>Договор от 20.04.2022 № 22/2022</t>
  </si>
  <si>
    <t>Выполненные работы по грейдированию обочин на территории ул.Мирная, ул.60 лет СССР, ул.Победа.</t>
  </si>
  <si>
    <t>Договор от 01.02.2022 № б/н</t>
  </si>
  <si>
    <t>Договор от 02.02.2022 № 11-К/22</t>
  </si>
  <si>
    <t>02.02.2022</t>
  </si>
  <si>
    <t>Услуги осуществление функции по размещению закупки</t>
  </si>
  <si>
    <t>авансовый отчет от 25.04.2022 № 8</t>
  </si>
  <si>
    <t>25.04.2022</t>
  </si>
  <si>
    <t>Договор от 15.04.2022 № 11</t>
  </si>
  <si>
    <t>Выполнение работ по вывозу мусора п.Первомайский</t>
  </si>
  <si>
    <t>Договор от 22.11.2022 № 8</t>
  </si>
  <si>
    <t>Сост.град.плана зем.участка ул.Аэродромная 3</t>
  </si>
  <si>
    <t>Индивидуальный предприниматель Долгова Е.В.</t>
  </si>
  <si>
    <t>461980, Оренбургская область, п.Володарский, ул.Дорожная, 9</t>
  </si>
  <si>
    <t>Товар (шайба, болт)</t>
  </si>
  <si>
    <t>Договор купли - продажи от 11.04.2022 № б/н</t>
  </si>
  <si>
    <t>11.04.2022</t>
  </si>
  <si>
    <t>Товар (кисть МАКЛОВИЦА)</t>
  </si>
  <si>
    <t>Договор от 01.10.2022 № 9</t>
  </si>
  <si>
    <t>Услуги по вывозу мусора на площадку ТБО</t>
  </si>
  <si>
    <t>ИП Толкачев Павел Юрьевич</t>
  </si>
  <si>
    <t>Договор от 09.05.2022 № 19</t>
  </si>
  <si>
    <t>461980, Оренбургская обл., Первомайский район, п.Первомайский, ул. Льва Толстого, д.30, кв.2</t>
  </si>
  <si>
    <t>09.05.2022</t>
  </si>
  <si>
    <t>Услуги по организации питания в связи с празднованием Дня Победы</t>
  </si>
  <si>
    <t>ПАО "Россети Волга"</t>
  </si>
  <si>
    <t>Договор от 20.01.2022 № 2030-007466</t>
  </si>
  <si>
    <t>410031, г.Саратов, ул.Первомайская, 42/44</t>
  </si>
  <si>
    <t>Услуги по размещению светильников и уличного освещения.</t>
  </si>
  <si>
    <t>ООО "УТС ТехноНИКОЛЬ"</t>
  </si>
  <si>
    <t>Договор от 19.09.2022 № ОГ5601-0004226</t>
  </si>
  <si>
    <t>125284, Москва г, Ленинградский пр-кт, дом № 31А</t>
  </si>
  <si>
    <t>19.09.2022</t>
  </si>
  <si>
    <t>Товар (стеклопластик).</t>
  </si>
  <si>
    <t>Общество с ограниченной ответственностью "Агентство исследования товаров-народного потребления "</t>
  </si>
  <si>
    <t>Договор от 22.12.2022 № 2022-12-371947-МАК-AIST</t>
  </si>
  <si>
    <t>125222, Московская обл, Москва, Белобородова Генерала, д. 46</t>
  </si>
  <si>
    <t>22.12.2022</t>
  </si>
  <si>
    <t>Услуги по освидетельствованию аттракционов</t>
  </si>
  <si>
    <t>авансовый отчет от 05.09.2022 № б/н</t>
  </si>
  <si>
    <t>05.09.2022</t>
  </si>
  <si>
    <t>Договор от 31.05.2022 № 72</t>
  </si>
  <si>
    <t>31.05.2022</t>
  </si>
  <si>
    <t>Периодическое печатное издание -"Причаганье"</t>
  </si>
  <si>
    <t>Мартынов Александр Николаевич</t>
  </si>
  <si>
    <t>авансовый отчет от 16.06.2022 № 18</t>
  </si>
  <si>
    <t>РОССИЯ, 461980, Оренбургская обл, Первомайский р-н, Первомайский п, Льва Толстого ул, дом № 50</t>
  </si>
  <si>
    <t>16.06.2022</t>
  </si>
  <si>
    <t>Договор от 12.12.2022 № 16</t>
  </si>
  <si>
    <t>Выполнение работ по заготовке и доставке лапника, устройству нов.елок.</t>
  </si>
  <si>
    <t>Договор купли - продажи от 06.07.2022 № б/н</t>
  </si>
  <si>
    <t>Товар (доска обрезная)</t>
  </si>
  <si>
    <t>Договор от 04.05.2022 № Б/Н</t>
  </si>
  <si>
    <t>Общество с ограниченной ответственностью "Новосергиевкаагропромэнерго"</t>
  </si>
  <si>
    <t>Договор от 29.12.2022 № 1047</t>
  </si>
  <si>
    <t>461200 Оренбургская обл Новосергеевский р-н Новосергеевка п. Красноармейская ул. дом №87</t>
  </si>
  <si>
    <t>29.12.2022</t>
  </si>
  <si>
    <t>Услуги по ремонту электронасоса</t>
  </si>
  <si>
    <t>Договор от 19.01.2022 № 9</t>
  </si>
  <si>
    <t>19.01.2022</t>
  </si>
  <si>
    <t>Вып.работ по рас.снега на с тр.на территории п.Первомайский ул.Мирная, ул.Чапаева, ул.60 лет СССР, л</t>
  </si>
  <si>
    <t>Договор от 16.03.2022 № 7-У</t>
  </si>
  <si>
    <t>УФК по Оренбургской области (Бузулукский филиал ФБУЗ "Центр гигиены и эпидемиологии в Оренбургской о</t>
  </si>
  <si>
    <t>Договор от 15.09.2022 № 290-р</t>
  </si>
  <si>
    <t>461040, Оренбургская обл, Бузулукский р-н, Бузулук г, 4 мкр, дом № 1, корпус Б</t>
  </si>
  <si>
    <t>15.09.2022</t>
  </si>
  <si>
    <t>Услуги по проведению исследовании.</t>
  </si>
  <si>
    <t>Договор от 05.05.2022 № б/н</t>
  </si>
  <si>
    <t>05.05.2022</t>
  </si>
  <si>
    <t xml:space="preserve"> Выполненные по обустройству прилегающей территории к Пенсионному фонду по улице Гагарина.</t>
  </si>
  <si>
    <t>Договор от 10.01.2022 № 7</t>
  </si>
  <si>
    <t>Договор от 01.04.2022 № б/н</t>
  </si>
  <si>
    <t>01.04.2022</t>
  </si>
  <si>
    <t>Работы по устройству асфальтированной площадки возле здания Почта РФ по ул.Гагарина д.11</t>
  </si>
  <si>
    <t>Договор купли - продажи от 26.12.2022 № б/н</t>
  </si>
  <si>
    <t>26.12.2022</t>
  </si>
  <si>
    <t>Товар (насос)</t>
  </si>
  <si>
    <t>ООО "ЦКР"ГЕОПАРТНЕР"</t>
  </si>
  <si>
    <t>Договор от 20.04.2022 № 45-22</t>
  </si>
  <si>
    <t>460052, Оренбургская обл, г.о. город Оренбург, г Оренбург, ул Родимцева, д. 10/2, кв. 199</t>
  </si>
  <si>
    <t>Кадастровые работы по подготовке технических планов 9 сооружений</t>
  </si>
  <si>
    <t>Договор от 01.05.2022 № б/н</t>
  </si>
  <si>
    <t>01.05.2022</t>
  </si>
  <si>
    <t>Алексеев Леонид Александрович</t>
  </si>
  <si>
    <t>Договор от 07.03.2022 № Б/Н</t>
  </si>
  <si>
    <t>07.03.2022</t>
  </si>
  <si>
    <t>Услуги по расчистке, складированию отходов на полигоне ТБО в п.Первомайский</t>
  </si>
  <si>
    <t>ООО "ПАМПС СЕРВИС"</t>
  </si>
  <si>
    <t>Договор от 05.02.2022 № 031</t>
  </si>
  <si>
    <t>Самарская обл, Самара, шоссе Новокуйбышевское, д. 51, к. А</t>
  </si>
  <si>
    <t>05.02.2022</t>
  </si>
  <si>
    <t>Агрегат ЭЦВ 6-16-110</t>
  </si>
  <si>
    <t>авансовый отчет от 26.04.2022 № б/н</t>
  </si>
  <si>
    <t>26.04.2022</t>
  </si>
  <si>
    <t>Договор от 28.06.2022 № 53-ИЗ/22</t>
  </si>
  <si>
    <t>28.06.2022</t>
  </si>
  <si>
    <t>Консульт.услуги по элект.актировании и включению инфор.об исполнении контракта в реестр контрактов.</t>
  </si>
  <si>
    <t>Общество с ограниченной ответственностью "Региональный кадастровый центр"</t>
  </si>
  <si>
    <t>Договор от 19.08.2021 № 258</t>
  </si>
  <si>
    <t>460048, Оренбургская обл, г.Оренбург, Победы пр-т, д. 157, кв. 2</t>
  </si>
  <si>
    <t>19.08.2021</t>
  </si>
  <si>
    <t>Выполненные работы по внесению в единый гос.реестр недвижимости сведений о границах мун.образ.Первом</t>
  </si>
  <si>
    <t>авансовый отчет от 05.12.2022 № 40</t>
  </si>
  <si>
    <t>Договор купли - продажи от 18.10.2022 № б/н</t>
  </si>
  <si>
    <t>Договор от 31.01.2022 № 34-И/22</t>
  </si>
  <si>
    <t>31.01.2022</t>
  </si>
  <si>
    <t>Услуги по включению информации о расторжении контракта по энергоснабжению на 2021 год</t>
  </si>
  <si>
    <t>Договор от 08.12.2022 № 141</t>
  </si>
  <si>
    <t>08.12.2022</t>
  </si>
  <si>
    <t>Услуги по подг.док.для проведения аукциона на объект ;Тек.ремонт дорожно-улич.сети</t>
  </si>
  <si>
    <t>Договор от 24.01.2022 № 24-И/22</t>
  </si>
  <si>
    <t>Консультационные услуги по включению информации о заключении контракта по энергоснабжению на 2022 го</t>
  </si>
  <si>
    <t>Договор от 11.03.2022 № 6-У</t>
  </si>
  <si>
    <t>11.03.2022</t>
  </si>
  <si>
    <t>Договор от 21.12.2022 № 214</t>
  </si>
  <si>
    <t>21.12.2022</t>
  </si>
  <si>
    <t>Информационные услуги</t>
  </si>
  <si>
    <t>Договор от 30.11.2022 № 42</t>
  </si>
  <si>
    <t>30.11.2022</t>
  </si>
  <si>
    <t>Товар (фильтр топливный)</t>
  </si>
  <si>
    <t>Договор от 27.05.2022 № б/н</t>
  </si>
  <si>
    <t>27.05.2022</t>
  </si>
  <si>
    <t>Услуги бестраншейной прокладки водопровода длиной 47м</t>
  </si>
  <si>
    <t>Умбетов Марат Вячеславович</t>
  </si>
  <si>
    <t>Договор от 01.10.2022 № б/н</t>
  </si>
  <si>
    <t>РОССИЯ, 461980, Оренбургская обл, р-н Первомайский, п Первомайский, ул Льва Толстого, двлд. 32, к. А, кв. 17</t>
  </si>
  <si>
    <t>Ус.по осущ.сервисного обслуживания, установка системы и орг.техники, проводка инт.кабеля.</t>
  </si>
  <si>
    <t>авансовый отчет от 31.05.2022 № 15</t>
  </si>
  <si>
    <t>Договор купли - продажи от 25.05.2022 № б/н</t>
  </si>
  <si>
    <t>25.05.2022</t>
  </si>
  <si>
    <t>Товар (бензиновый триммер)</t>
  </si>
  <si>
    <t>Договор от 06.05.2022 № 50-И/22</t>
  </si>
  <si>
    <t>06.05.2022</t>
  </si>
  <si>
    <t>Консульт.услуги по включ.информации об исполнении контракта по энергосервисному контракту</t>
  </si>
  <si>
    <t>Индивидуальный предприниматель Байсыков Альберт Альвекович</t>
  </si>
  <si>
    <t>Договор от 29.08.2022 № 13</t>
  </si>
  <si>
    <t>461980, Оренбургская обл, Первомайский, 60 лет СССР, д. 26</t>
  </si>
  <si>
    <t>29.08.2022</t>
  </si>
  <si>
    <t>Товар (натяжной потолок ПВХ)</t>
  </si>
  <si>
    <t>Договор от 01.04.2022 № 9</t>
  </si>
  <si>
    <t>Выполнение работ по проведению противопаводковых мероприятий.</t>
  </si>
  <si>
    <t>Договор от 01.12.2022 № Б/Н</t>
  </si>
  <si>
    <t>Общество с ограниченной ответственностью "Энергосберегающая компания "Агни"</t>
  </si>
  <si>
    <t>Договор от 27.04.2022 № 47-22</t>
  </si>
  <si>
    <t xml:space="preserve"> Комплект технологического оборудования</t>
  </si>
  <si>
    <t>Договор от 01.07.2022 № б/н</t>
  </si>
  <si>
    <t>Договор от 14.01.2022 № 06-Р/2022 г.</t>
  </si>
  <si>
    <t>Договор купли - продажи от 18.11.2022 № б/н</t>
  </si>
  <si>
    <t>Товар (клапан)</t>
  </si>
  <si>
    <t>ООО"КЗМ"</t>
  </si>
  <si>
    <t>Договор от 17.05.2022 № КУБ-7139</t>
  </si>
  <si>
    <t>353226, Краснодарский край, м.р-н Динской, с.п. Васюринское, ст-ца Васюринская, ул Железнодорожная, д. 27</t>
  </si>
  <si>
    <t>Транспортные услуги</t>
  </si>
  <si>
    <t>туалетный модуль</t>
  </si>
  <si>
    <t>ООО "Лаборатория 360"</t>
  </si>
  <si>
    <t>Договор от 17.11.2022 № 22</t>
  </si>
  <si>
    <t>644024, Омская обл, г.о. город Омск, г Омск, ул Учебная</t>
  </si>
  <si>
    <t>17.11.2022</t>
  </si>
  <si>
    <t>Товар (новогодняя иллюминация)</t>
  </si>
  <si>
    <t>авансовый отчет от 05.08.2022 № б/н</t>
  </si>
  <si>
    <t>05.08.2022</t>
  </si>
  <si>
    <t>Министерство финансов Оренбургской области" ГАУЗ "ООКНД" л/с 039090160</t>
  </si>
  <si>
    <t>Договор от 10.06.2022 № 304/22</t>
  </si>
  <si>
    <t>460023, Оренбургская обл, г.о. город Оренбург, г Оренбург, Инструмантальная, д. 2</t>
  </si>
  <si>
    <t>Предварительное очное амбулаторное медицинское наркологическое освидетельствование.</t>
  </si>
  <si>
    <t>ООО "Экспертэнергоаудит"</t>
  </si>
  <si>
    <t>Договор от 15.03.2022 № б/н</t>
  </si>
  <si>
    <t>г.Оренбург, ул.Липовая, д.3 кор.1 кв.41/ ад.офиса: г.Оренбург, пр-т Победы, 89</t>
  </si>
  <si>
    <t>15.03.2022</t>
  </si>
  <si>
    <t>Выполнение работ по замене уличных светильников на территории п.Первомайский</t>
  </si>
  <si>
    <t>Договор от 17.03.2022 № 32-ПГи/22</t>
  </si>
  <si>
    <t>Договор от 26.04.2022 № 4-052</t>
  </si>
  <si>
    <t>Баннер</t>
  </si>
  <si>
    <t>Договор от 01.02.2022 № 17</t>
  </si>
  <si>
    <t>Выполненные работы по очистке снега с тротуаров</t>
  </si>
  <si>
    <t>Договор от 15.02.2022 № 4</t>
  </si>
  <si>
    <t>15.02.2022</t>
  </si>
  <si>
    <t>Услуги по организации питания в связи с празднованием годовщины вывода войск из Афганистана</t>
  </si>
  <si>
    <t>Индивидуальный предприниматель Салмина Ольга Михайловна</t>
  </si>
  <si>
    <t>461980, Оренбургская обл, Первомайский р-он, п. Степнянка, ул.Садовая, 4</t>
  </si>
  <si>
    <t>Бумага туалетная</t>
  </si>
  <si>
    <t>Общество с ограниченной ответственностью "СветоЯр"</t>
  </si>
  <si>
    <t>Договор от 11.06.2022 № б/н</t>
  </si>
  <si>
    <t>Оренбургская обл.  г.Бузулук ул.Пионерская д.12</t>
  </si>
  <si>
    <t>11.06.2022</t>
  </si>
  <si>
    <t>Выполнение контрольно-измер.работ.</t>
  </si>
  <si>
    <t>Договор от 21.12.2021 № 34590421/044237</t>
  </si>
  <si>
    <t>21.12.2021</t>
  </si>
  <si>
    <t xml:space="preserve"> ПАО "Ростелеком"</t>
  </si>
  <si>
    <t>Договор от 11.03.2022 № 356001015396</t>
  </si>
  <si>
    <t>191002, г.Санкт-Петербург, ул.Достоевского, дом 15</t>
  </si>
  <si>
    <t>Абонентское оборудование (камера)</t>
  </si>
  <si>
    <t>Договор от 22.08.2022 № 8</t>
  </si>
  <si>
    <t>22.08.2022</t>
  </si>
  <si>
    <t>Услуги по выкорчевыванию деревьев и вывозу на площадке ТБО</t>
  </si>
  <si>
    <t>Договор от 08.08.2022 № 15</t>
  </si>
  <si>
    <t>Обрезка живой изгороди.</t>
  </si>
  <si>
    <t>Договор от 31.08.2022 № б/н</t>
  </si>
  <si>
    <t>31.08.2022</t>
  </si>
  <si>
    <t>Транспортные услуги и услуги по захоронению</t>
  </si>
  <si>
    <t>авансовый отчет от 29.08.2022 № б/н</t>
  </si>
  <si>
    <t>авансовый отчет от 23.12.2022 № 41</t>
  </si>
  <si>
    <t>23.12.2022</t>
  </si>
  <si>
    <t>Князева Валентина Викторовна</t>
  </si>
  <si>
    <t>461980, Оренбургская обл. Первомайский район п.Володарский ул.Степная д.№18 кв.1</t>
  </si>
  <si>
    <t>Договор от 14.01.2022 № 2-У</t>
  </si>
  <si>
    <t>Договор от 17.03.2022 № 29</t>
  </si>
  <si>
    <t>ООО ИННОТЕП</t>
  </si>
  <si>
    <t>Договор от 30.08.2022 № 259</t>
  </si>
  <si>
    <t>428034, Чувашская Республика - Чувашия, Чебоксары, ул.Т.Кривова, д. 4</t>
  </si>
  <si>
    <t>30.08.2022</t>
  </si>
  <si>
    <t>Договор купли - продажи от 25.11.2022 № б/н</t>
  </si>
  <si>
    <t>25.11.2022</t>
  </si>
  <si>
    <t>Товар (набор новогодний)</t>
  </si>
  <si>
    <t>Договор от 30.08.2022 № б/н</t>
  </si>
  <si>
    <t>Парковки по ул.Спортивной и установка бордюрного камня</t>
  </si>
  <si>
    <t>Договор от 10.03.2022 № 57-ЭА/22</t>
  </si>
  <si>
    <t>Ус.по разработке докум.для пров.элект.аукциона по предмету зак."Вырезка сухих дерев.и омол.изгородей</t>
  </si>
  <si>
    <t>Договор от 19.04.2022 № б/н</t>
  </si>
  <si>
    <t>19.04.2022</t>
  </si>
  <si>
    <t>Текстильная продукция (одеяло).</t>
  </si>
  <si>
    <t>авансовый отчет от 10.11.2022 № б/н</t>
  </si>
  <si>
    <t>10.11.2022</t>
  </si>
  <si>
    <t>Договор от 01.12.2022 № 102-ПГ/23-44</t>
  </si>
  <si>
    <t>Услуги по подготовке плана-графика на 2023 год и план.период 2024-2025гг.</t>
  </si>
  <si>
    <t>Договор купли - продажи от 21.06.2022 № б/н</t>
  </si>
  <si>
    <t>Товар (шифер)</t>
  </si>
  <si>
    <t>Договор от 11.01.2022 № 02-ПГи/22</t>
  </si>
  <si>
    <t>авансовый отчет от 27.09.2022 № 30</t>
  </si>
  <si>
    <t>27.09.2022</t>
  </si>
  <si>
    <t>ИП Кильдишова Наталья Ивановна</t>
  </si>
  <si>
    <t>Договор от 10.02.2022 № 7</t>
  </si>
  <si>
    <t>10.02.2022</t>
  </si>
  <si>
    <t>светильник СКУ-02 IN HOME консоль-45w 5000k ip65</t>
  </si>
  <si>
    <t>Договор от 23.08.2022 № б/н</t>
  </si>
  <si>
    <t>23.08.2022</t>
  </si>
  <si>
    <t>авансовый отчет от 18.02.2022 № б/н</t>
  </si>
  <si>
    <t>18.02.2022</t>
  </si>
  <si>
    <t>ИП Петрова Ангелина Олеговна</t>
  </si>
  <si>
    <t>Договор от 09.08.2022 № 96</t>
  </si>
  <si>
    <t>461980, Оренбургская обл, Первомайский р-он, п.Первомайский, ул.Льва Толстого д.1а</t>
  </si>
  <si>
    <t>09.08.2022</t>
  </si>
  <si>
    <t>Товар (рамка пластик А4)</t>
  </si>
  <si>
    <t>Договор от 01.10.2022 № Б/Н</t>
  </si>
  <si>
    <t>Договор от 10.06.2022 № 6</t>
  </si>
  <si>
    <t>Филиал ГУП "Оренбургкоммунэлекросеть"Бузулукское КЭС</t>
  </si>
  <si>
    <t>Договор от 21.02.2022 № 203/203-0034Ю</t>
  </si>
  <si>
    <t>460000, Оренбургская обл, г.Бузулук, ул.Луговая, дом № 10</t>
  </si>
  <si>
    <t>Услуги по замене светильников наружного освещения.</t>
  </si>
  <si>
    <t>Договор от 11.05.2022 № 13</t>
  </si>
  <si>
    <t>Выполнение работ по реставрации и монтажу площадок под мусорные контейнера</t>
  </si>
  <si>
    <t>Договор от 10.10.2022 № 119</t>
  </si>
  <si>
    <t>10.10.2022</t>
  </si>
  <si>
    <t>Товар (самовар)</t>
  </si>
  <si>
    <t>Договор от 23.03.2022 № А-О-663-22</t>
  </si>
  <si>
    <t>23.03.2022</t>
  </si>
  <si>
    <t>Эксперт.сметной документации по объекту: Тек.ремонт дорожно-уличной сети по ул.Мирной</t>
  </si>
  <si>
    <t>Договор от 12.08.2022 № б/н</t>
  </si>
  <si>
    <t>12.08.2022</t>
  </si>
  <si>
    <t>Товар (подарочные сертификаты)</t>
  </si>
  <si>
    <t>Договор от 10.01.2022 № 01/2022</t>
  </si>
  <si>
    <t>Выполнение работ по проведению предрейсового медицинского осмотра водителей.</t>
  </si>
  <si>
    <t>Договор поставки от 09.02.2022 № PRM22-38</t>
  </si>
  <si>
    <t>хомут d32-50/9мм нерж.Автомагнат</t>
  </si>
  <si>
    <t>Договор от 01.06.2022 № 04</t>
  </si>
  <si>
    <t>Услуги по сварочным работам (изготовление табличек ПГ)</t>
  </si>
  <si>
    <t>Договор купли - продажи от 02.12.2022 № б/н</t>
  </si>
  <si>
    <t>02.12.2022</t>
  </si>
  <si>
    <t>Дудина Светлана Александровна</t>
  </si>
  <si>
    <t>461980,Оренбургская область,Первомайский район,п.Первомайский,ул.Дружбы,д.2Б,кв.19</t>
  </si>
  <si>
    <t>Договор от 24.03.2022 № 5</t>
  </si>
  <si>
    <t>Составление сметы на мероприятия по благоустройству.</t>
  </si>
  <si>
    <t>Договор поставки от 10.02.2022 № PRM22-39</t>
  </si>
  <si>
    <t>ВБ-1800</t>
  </si>
  <si>
    <t>Договор от 17.05.2022 № ПО-1705/2022</t>
  </si>
  <si>
    <t>Оборудование (дифманометр)</t>
  </si>
  <si>
    <t>Договор от 24.03.2022 № 180</t>
  </si>
  <si>
    <t>бумага офисная</t>
  </si>
  <si>
    <t>Договор от 06.09.2022 № 4-102</t>
  </si>
  <si>
    <t>Товар (медали)</t>
  </si>
  <si>
    <t>Договор от 15.07.2022 № б/н</t>
  </si>
  <si>
    <t>15.07.2022</t>
  </si>
  <si>
    <t>Услуги по обустройству тротуара</t>
  </si>
  <si>
    <t>м</t>
  </si>
  <si>
    <t>Договор купли - продажи от 01.06.2022 № б/н</t>
  </si>
  <si>
    <t>Товар (труба метал.)</t>
  </si>
  <si>
    <t>Договор от 05.04.2022 № 21-6.5.17.6/27</t>
  </si>
  <si>
    <t>05.04.2022</t>
  </si>
  <si>
    <t>Договор от 30.01.2022 № 3-У</t>
  </si>
  <si>
    <t>30.01.2022</t>
  </si>
  <si>
    <t>Индивидуальный предприниматель Кичатова Ирина Александровна</t>
  </si>
  <si>
    <t>Договор от 22.08.2022 № 3</t>
  </si>
  <si>
    <t>461980, Оренбургская область, Первомайский район, п.Первомайский, ул.60 лет СССР д.4</t>
  </si>
  <si>
    <t>Товар (стол компьютерный  ЕВ-01)</t>
  </si>
  <si>
    <t>ИП Колотырин А.И. (ИП Колотырин Александр Иванович)</t>
  </si>
  <si>
    <t>Договор от 06.05.2022 № 4</t>
  </si>
  <si>
    <t>461980, Оренбургская облапсть, Первомайский район, п.Володарский, ул.Целинная, д.54</t>
  </si>
  <si>
    <t>Товар (флагшток деревянный)</t>
  </si>
  <si>
    <t>Договор от 18.01.2022 № 2130-009305</t>
  </si>
  <si>
    <t>18.01.2022</t>
  </si>
  <si>
    <t>Договор от 21.02.2022 № 203/203-0035Ю</t>
  </si>
  <si>
    <t>Услуги на возмездной основе по обслуживанию оборудования уличного освещения.</t>
  </si>
  <si>
    <t>ИП Мнейкина К.В.</t>
  </si>
  <si>
    <t>Договор от 02.02.2022 № 05</t>
  </si>
  <si>
    <t>428031, Чувашская Республика - Чувашия, Чебоксары, Комсомола Ленинского, д. 27, кв. 34</t>
  </si>
  <si>
    <t>Договор купли - продажи от 29.12.2022 № б/н</t>
  </si>
  <si>
    <t>Товар (подарочный сертификат)</t>
  </si>
  <si>
    <t>Договор купли - продажи от 10.10.2022 № б/н</t>
  </si>
  <si>
    <t>Товар (прожектор)</t>
  </si>
  <si>
    <t>авансовый отчет от 04.08.2022 № б/н</t>
  </si>
  <si>
    <t>Договор от 01.08.2022 № 09</t>
  </si>
  <si>
    <t>01.08.2022</t>
  </si>
  <si>
    <t xml:space="preserve"> Услуги по подключению туалета к инженерным сетям в п.Первомайский,</t>
  </si>
  <si>
    <t>Кипайкин Александр Иванович</t>
  </si>
  <si>
    <t>Договор от 16.11.2022 № б/н</t>
  </si>
  <si>
    <t>461980, Оренбургская обл п.Володарский, Степная, д. 13а, кв. 2</t>
  </si>
  <si>
    <t>16.11.2022</t>
  </si>
  <si>
    <t>услуги по доставке товара</t>
  </si>
  <si>
    <t>Договор от 17.10.2022 № 15</t>
  </si>
  <si>
    <t>Сварочные работы по подключению газового котла очистные сооружения.</t>
  </si>
  <si>
    <t>Договор от 11.05.2022 № 1</t>
  </si>
  <si>
    <t>Работы по проведению док.территор.планирования и град.зонирования</t>
  </si>
  <si>
    <t>Договор от 23.05.2022 № 21-ИЗ/22</t>
  </si>
  <si>
    <t>23.05.2022</t>
  </si>
  <si>
    <t>Договор от 21.04.2022 № б/н</t>
  </si>
  <si>
    <t>Выполненные работы по ямочному ремонту дорог.</t>
  </si>
  <si>
    <t>Договор от 30.03.2022 № 31</t>
  </si>
  <si>
    <t>30.03.2022</t>
  </si>
  <si>
    <t>Услуги (ламинирование А-4)</t>
  </si>
  <si>
    <t>Договор от 12.01.2022 № 21-6.5.1.1/1267</t>
  </si>
  <si>
    <t>Услуги почтовой связи</t>
  </si>
  <si>
    <t>Договор от 03.10.2022 № 36</t>
  </si>
  <si>
    <t>03.10.2022</t>
  </si>
  <si>
    <t>Товар (масло)</t>
  </si>
  <si>
    <t>Договор от 23.05.2022 № б/н</t>
  </si>
  <si>
    <t>Товар (известь)</t>
  </si>
  <si>
    <t>авансовый отчет от 31.03.2022 № 7</t>
  </si>
  <si>
    <t>Договор от 01.02.2022 № 480012</t>
  </si>
  <si>
    <t>Услуги связи</t>
  </si>
  <si>
    <t>Договор от 02.05.2022 № 01</t>
  </si>
  <si>
    <t>02.05.2022</t>
  </si>
  <si>
    <t>Услуги по штукатурке, побелке, укладки плитки</t>
  </si>
  <si>
    <t>Договор от 28.07.2022 № 124</t>
  </si>
  <si>
    <t>28.07.2022</t>
  </si>
  <si>
    <t>Договор от 01.12.2022 № 10</t>
  </si>
  <si>
    <t>Услуги по поливу улиц и подвозу воды.</t>
  </si>
  <si>
    <t>Договор от 06.01.2022 № 1</t>
  </si>
  <si>
    <t>06.01.2022</t>
  </si>
  <si>
    <t>Индивидуальный предприниматель Попова Светлана Ивановна</t>
  </si>
  <si>
    <t>Договор от 15.11.2022 № 76-22б</t>
  </si>
  <si>
    <t>461980, Оренбургская область, Первомайский район, п.Первомайский, ул.Западная, 2б, 3</t>
  </si>
  <si>
    <t>Услуги по дератизации</t>
  </si>
  <si>
    <t>авансовый отчет от 28.11.2022 № 38</t>
  </si>
  <si>
    <t>авансовый отчет от 14.07.2022 № б/н</t>
  </si>
  <si>
    <t>14.07.2022</t>
  </si>
  <si>
    <t>Договор от 31.01.2022 № 05</t>
  </si>
  <si>
    <t>масло</t>
  </si>
  <si>
    <t>Договор от 12.10.2022 № 144-ЭА/22</t>
  </si>
  <si>
    <t>12.10.2022</t>
  </si>
  <si>
    <t>Осущ.функций по размещению закупки в форме элект.аукциона :"Капитальный ремонт фасада и утепление в</t>
  </si>
  <si>
    <t>Договор купли - продажи от 22.09.2022 № б/н</t>
  </si>
  <si>
    <t>22.09.2022</t>
  </si>
  <si>
    <t xml:space="preserve"> Товар (кабель канал)</t>
  </si>
  <si>
    <t>Государственное унитарное предприятие Оренбургской области "Оренбургремдорстрой"</t>
  </si>
  <si>
    <t>Договор от 30.06.2022 № ПОД 02-16/22-ПМ/118</t>
  </si>
  <si>
    <t>460021, Г.Оренбург, ул.60 лет Октября, 1/9 корпус 2</t>
  </si>
  <si>
    <t>Подъем водяного насоса</t>
  </si>
  <si>
    <t>авансовый отчет от 26.05.2022 № 14</t>
  </si>
  <si>
    <t>Договор от 26.12.2022 № б/н</t>
  </si>
  <si>
    <t>Общество с оганиченной ответственностью "ТеплоСервис"</t>
  </si>
  <si>
    <t>461980, Оренбургская область Первомайский район п.Первомайский ул.Базовая д.4/1</t>
  </si>
  <si>
    <t>Работы по ремонту кровли на кот.№5</t>
  </si>
  <si>
    <t>Договор от 04.04.2022 № 4-031</t>
  </si>
  <si>
    <t>04.04.2022</t>
  </si>
  <si>
    <t>Договор купли - продажи от 29.04.2022 № б/н</t>
  </si>
  <si>
    <t>Товар (труба полиэтиленовая)</t>
  </si>
  <si>
    <t>Договор от 22.12.2022 № 87</t>
  </si>
  <si>
    <t>Товар (табличка)</t>
  </si>
  <si>
    <t>Договор от 11.04.2022 № 2</t>
  </si>
  <si>
    <t>Услуги по шиномонтажу</t>
  </si>
  <si>
    <t>Договор от 25.02.2022 № 16</t>
  </si>
  <si>
    <t>25.02.2022</t>
  </si>
  <si>
    <t>авансовый отчет от 19.08.2022 № б/н</t>
  </si>
  <si>
    <t>19.08.2022</t>
  </si>
  <si>
    <t>Договор купли - продажи от 13.04.2022 № б/н</t>
  </si>
  <si>
    <t>13.04.2022</t>
  </si>
  <si>
    <t>Товар (насос ВИХРЬ)</t>
  </si>
  <si>
    <t>Договор поставки от 12.07.2022 № PRM22-91</t>
  </si>
  <si>
    <t>12.07.2022</t>
  </si>
  <si>
    <t>Запасные части (подшипник и сальник)</t>
  </si>
  <si>
    <t>Договор купли - продажи от 14.07.2022 № б/н</t>
  </si>
  <si>
    <t>Товар (трос стальной)</t>
  </si>
  <si>
    <t>Договор от 31.03.2022 № 18</t>
  </si>
  <si>
    <t>Товар (лампа)</t>
  </si>
  <si>
    <t>Договор от 31.10.2022 № 15</t>
  </si>
  <si>
    <t>Договор от 02.06.2022 № б/н</t>
  </si>
  <si>
    <t>Ремонт пеш.моста с укладкой арматуры и бетонированием (ул.Мирная)</t>
  </si>
  <si>
    <t>Договор от 11.08.2022 № 131</t>
  </si>
  <si>
    <t>11.08.2022</t>
  </si>
  <si>
    <t>Договор от 01.08.2022 № Б/Н</t>
  </si>
  <si>
    <t>Договор от 04.05.2022 № 48-22</t>
  </si>
  <si>
    <t>Работы по подготовке тех.плана 1 сооружения (автомобильная дорога)</t>
  </si>
  <si>
    <t>Договор от 01.03.2021 № 480012</t>
  </si>
  <si>
    <t>01.03.2021</t>
  </si>
  <si>
    <t>Договор от 31.03.2022 № 27-О/22</t>
  </si>
  <si>
    <t>Консультационные услуги (составление и размещение отчета об объеме закупок)</t>
  </si>
  <si>
    <t>Договор от 24.03.2022 № 34</t>
  </si>
  <si>
    <t>Договор купли - продажи от 11.10.2022 № б/н</t>
  </si>
  <si>
    <t>11.10.2022</t>
  </si>
  <si>
    <t>Товар (лист оцинк.гладкий)</t>
  </si>
  <si>
    <t>Дущанов Антон Иванович</t>
  </si>
  <si>
    <t>Договор от 22.10.2022 № б/н</t>
  </si>
  <si>
    <t>22.10.2022</t>
  </si>
  <si>
    <t>вып.раб.по разборке, сборке и ремонту мебели в зд.Админ.Первом.с/с.</t>
  </si>
  <si>
    <t>Договор от 04.03.2022 № 20</t>
  </si>
  <si>
    <t>04.03.2022</t>
  </si>
  <si>
    <t>открытка цветная</t>
  </si>
  <si>
    <t>Договор от 07.02.2022 № 6</t>
  </si>
  <si>
    <t>07.02.2022</t>
  </si>
  <si>
    <t>Выполнение работ по очистке улиц п.Первомайский механизмами (Трактор МТЗ 82.1, Траншеекопатель ТКЦ 1</t>
  </si>
  <si>
    <t>Товар (кран шар)</t>
  </si>
  <si>
    <t>Индивидуальный предприниматель Курамшина Валентина Дмитриевна</t>
  </si>
  <si>
    <t>Договор от 06.05.2022 № 11</t>
  </si>
  <si>
    <t>461744 Оренбургская область Абдулинский р-н п.Венера ул.Московская д.15</t>
  </si>
  <si>
    <t>Товар (саженцы)</t>
  </si>
  <si>
    <t>Договор купли - продажи от 05.09.2022 № б/н</t>
  </si>
  <si>
    <t>Товар (болт с гайкой)</t>
  </si>
  <si>
    <t>МУ по обеспечению деятельности ОМСУ Первомайского района</t>
  </si>
  <si>
    <t>Договор от 12.01.2022 № 2</t>
  </si>
  <si>
    <t>461980, Оренбургская обл, Первомайский район, п.Первомайский, ул.Мирная, 18"а"</t>
  </si>
  <si>
    <t>Юридические услуги</t>
  </si>
  <si>
    <t>Договор от 18.07.2022 № б/н</t>
  </si>
  <si>
    <t>18.07.2022</t>
  </si>
  <si>
    <t>Выполнение работ по засыпке ям возле мусорных контейнеров</t>
  </si>
  <si>
    <t>Договор от 15.10.2022 № 53/2022</t>
  </si>
  <si>
    <t>15.10.2022</t>
  </si>
  <si>
    <t>Выполненные работы по расчистке, складирования отходов на полигоне ТБО.</t>
  </si>
  <si>
    <t>Договор от 09.06.2022 № 80</t>
  </si>
  <si>
    <t xml:space="preserve"> Информационное обслуживание</t>
  </si>
  <si>
    <t>Договор от 17.08.2022 № 11</t>
  </si>
  <si>
    <t>Услуги сварочных и строительных работ в центре п.Первомайский (ремонт мус.контейнеров, замена дор.зн</t>
  </si>
  <si>
    <t>Договор от 22.07.2022 № 8</t>
  </si>
  <si>
    <t>22.07.2022</t>
  </si>
  <si>
    <t>авансовый отчет от 07.06.2022 № 16</t>
  </si>
  <si>
    <t>07.06.2022</t>
  </si>
  <si>
    <t>Договор от 16.02.2022 № 47-К/22</t>
  </si>
  <si>
    <t>Осуществление функции по размещению 1 (одной) закупки в форме элек.открытого конкурса на: "Кап.ремон</t>
  </si>
  <si>
    <t>Договор от 23.05.2022 № 19-ИЗ/22</t>
  </si>
  <si>
    <t>Услуги по электр.актировании и включению информ.об испол.контракта (мероприятия по благоустройству)</t>
  </si>
  <si>
    <t>ИП КАЛБАЕВ АРТУР АЛТЫМБАЕВИЧ</t>
  </si>
  <si>
    <t>Договор от 22.03.2022 № 612</t>
  </si>
  <si>
    <t>460052 г.Оренбург ул.Салмышская д.32 кв.20</t>
  </si>
  <si>
    <t>22.03.2022</t>
  </si>
  <si>
    <t>Услуги в области информ.технологий (ЭС "Госфинансы")</t>
  </si>
  <si>
    <t>Договор от 14.03.2022 № 9</t>
  </si>
  <si>
    <t>14.03.2022</t>
  </si>
  <si>
    <t>Выполнение работ по обрезке живой изгороди на площади</t>
  </si>
  <si>
    <t>Договор от 09.03.2022 № 8</t>
  </si>
  <si>
    <t>Выполнение работ по проведению противопаводковых мероприятий</t>
  </si>
  <si>
    <t>ИП Сидоров Василий Анатольевич</t>
  </si>
  <si>
    <t>Договор от 13.02.2022 № 10</t>
  </si>
  <si>
    <t>461980, Оренбургская обл, м.р-н Первомайский, с.п. Первомайский сельсовет, п Первомайский, ул А. Бжезовского, д. 57</t>
  </si>
  <si>
    <t>13.02.2022</t>
  </si>
  <si>
    <t>дымоход 120 нерж.1м</t>
  </si>
  <si>
    <t>Договор купли - продажи от 20.12.2022 № б/н</t>
  </si>
  <si>
    <t>Договор купли - продажи от 12.12.2022 № б/н</t>
  </si>
  <si>
    <t>Договор от 30.06.2022 № 561</t>
  </si>
  <si>
    <t>Договор от 01.01.2022 № 56-4-5029/22</t>
  </si>
  <si>
    <t>Договор от 17.10.2022 № 7</t>
  </si>
  <si>
    <t>Сост.сметы на ремонт колодцев</t>
  </si>
  <si>
    <t>авансовый отчет от 25.01.2022 № б\н</t>
  </si>
  <si>
    <t>25.01.2022</t>
  </si>
  <si>
    <t>Товар (маятник)</t>
  </si>
  <si>
    <t>Договор от 16.11.2022 № 18</t>
  </si>
  <si>
    <t>Услуги по установке каруселей, дорожного знака, демонтаж беседки, замена профлистов.</t>
  </si>
  <si>
    <t>Договор от 27.05.2022 № 41</t>
  </si>
  <si>
    <t>Товар (открытка цветная)</t>
  </si>
  <si>
    <t>авансовый отчет от 25.03.2022 № 5</t>
  </si>
  <si>
    <t>25.03.2022</t>
  </si>
  <si>
    <t>Договор от 10.02.2022 № 4-У</t>
  </si>
  <si>
    <t>Договор от 27.01.2022 № 5</t>
  </si>
  <si>
    <t>27.01.2022</t>
  </si>
  <si>
    <t>Услуги по изготовлению ключей</t>
  </si>
  <si>
    <t>Договор от 20.12.2022 № 84</t>
  </si>
  <si>
    <t>Договор от 02.09.2022 № 109</t>
  </si>
  <si>
    <t>02.09.2022</t>
  </si>
  <si>
    <t>Составл.сметы на объект: Кап.ремонт водонап.башен расп.по ул.Мирная</t>
  </si>
  <si>
    <t>Договор от 30.03.2022 № 2</t>
  </si>
  <si>
    <t>Договор купли - продажи от 21.03.2022 № б/н</t>
  </si>
  <si>
    <t>полукомбинезон Рыбацкий "Волот" 42 р</t>
  </si>
  <si>
    <t>Сост.сметы на "Обустр.площ.накопления ТКО"</t>
  </si>
  <si>
    <t>Состав.сметы на "Кап.ремонт теплотрассы от кот.№1 до здания ул.Л.Толстого 30А"</t>
  </si>
  <si>
    <t>Сост.сметы на "Устр.тротуара ул.Попковой-ул.Юго-Западная"</t>
  </si>
  <si>
    <t>Договор купли - продажи от 08.08.2022 № б/н</t>
  </si>
  <si>
    <t>товар (грунт-эмаль, труба полиэтиленовая),</t>
  </si>
  <si>
    <t>Договор купли - продажи от 09.02.2022 № б/н</t>
  </si>
  <si>
    <t>насос ВИХРЬ фекальный ФН-250</t>
  </si>
  <si>
    <t>Договор от 05.05.2022 № 53</t>
  </si>
  <si>
    <t>Договор от 30.05.2022 № 24</t>
  </si>
  <si>
    <t>30.05.2022</t>
  </si>
  <si>
    <t>Товар (шаровая опора)</t>
  </si>
  <si>
    <t>Договор от 10.02.2022 № 16-ПГи/22</t>
  </si>
  <si>
    <t>Товар (крест)</t>
  </si>
  <si>
    <t>Общество с ограниченной ответственностью "Региональная Градостроительная Компания"</t>
  </si>
  <si>
    <t>Договор от 26.07.2022 № 46-22</t>
  </si>
  <si>
    <t>460035, г.Оренбург, ул.Пролетарская,д.288/2, кв.302</t>
  </si>
  <si>
    <t>26.07.2022</t>
  </si>
  <si>
    <t>Выполнение работ по уточнению границ 4-х территориальных зон п.Первомайский</t>
  </si>
  <si>
    <t>ООО "ЗКО"</t>
  </si>
  <si>
    <t>Договор от 06.04.2022 № 469</t>
  </si>
  <si>
    <t>413107, Саратовская обл, Энгельс, Коммунистическая, д. 35, к. 4</t>
  </si>
  <si>
    <t>Продукция (котел)</t>
  </si>
  <si>
    <t>Индивидуальный предприниматель Захарова Марина Алексеевна</t>
  </si>
  <si>
    <t>Договор от 16.02.2022 № 45</t>
  </si>
  <si>
    <t>3479020, Ростовская обл., г.Таганрог, ул.Лизы Чайкиной, д.292</t>
  </si>
  <si>
    <t>Контейнер для ТКО</t>
  </si>
  <si>
    <t>Байева Самал Куанышевна</t>
  </si>
  <si>
    <t>461980, Оренбургская обл, м.р-н Первомайский, с.п. Володарский сельсовет, п Пономарево, ул Чаганная, двлд. 1, к. А</t>
  </si>
  <si>
    <t>вып.работы по побелке деревьев в кол.150 шт., бордюров и вазонов по цент.улицам в п.Первомайский</t>
  </si>
  <si>
    <t>Договор купли - продажи от 11.11.2022 № б/н</t>
  </si>
  <si>
    <t>11.11.2022</t>
  </si>
  <si>
    <t>УФК по Оренбургской области(Государственное учреждение-Оренбургское региональное отделение Фонда соц</t>
  </si>
  <si>
    <t>ПАО "Мобильные ТелеСистемы"</t>
  </si>
  <si>
    <t>Договор от 01.01.2022 № 66/18-21</t>
  </si>
  <si>
    <t>109147, Москва г, Марксистская, дом № 4</t>
  </si>
  <si>
    <t>ООО "Система безопасности"</t>
  </si>
  <si>
    <t>Договор от 12.01.2022 № Т-118/22</t>
  </si>
  <si>
    <t>Оренбургская обл, район Бузулукский, Бузулук, Нагородная, д. 1</t>
  </si>
  <si>
    <t>Услуги по эксплуатационному обслуживанию и ремонту технических средств охраны</t>
  </si>
  <si>
    <t>авансовый отчет от 14.01.2022 № 1</t>
  </si>
  <si>
    <t>Договор от 01.03.2022 № 20</t>
  </si>
  <si>
    <t>Выполненные работы по чистке снега с тротуаров ул.Мирная, ул.Нефтяников, ул.Гагарина</t>
  </si>
  <si>
    <t>Первомайское МУП ЖКХЭ</t>
  </si>
  <si>
    <t>Договор от 14.01.2022 № 18</t>
  </si>
  <si>
    <t>461980, Оренбургская обл, Первомайский р-н, Первомайский п, Ветеринарная, дом № 2</t>
  </si>
  <si>
    <t>Услуги по теплоснабжению</t>
  </si>
  <si>
    <t>Договор от 02.01.2022 № 8</t>
  </si>
  <si>
    <t>Договор от 14.01.2022 № 4</t>
  </si>
  <si>
    <t>Выполнение работ по демонтажу и перевозке новогодних елок</t>
  </si>
  <si>
    <t>Договор от 28.01.2022 № А-О-205-22</t>
  </si>
  <si>
    <t>28.01.2022</t>
  </si>
  <si>
    <t>Экспертиза сметной док.по объекту</t>
  </si>
  <si>
    <t>Договор от 14.02.2022 № 65921</t>
  </si>
  <si>
    <t>Договор от 17.02.2022 № 7</t>
  </si>
  <si>
    <t>17.02.2022</t>
  </si>
  <si>
    <t>Договор поставки от 24.02.2022 № PRM22-46</t>
  </si>
  <si>
    <t>24.02.2022</t>
  </si>
  <si>
    <t>Болт головки блока ЗИЛ-5301, МТЗ (длинный)</t>
  </si>
  <si>
    <t>Договор от 17.02.2022 № 44-22</t>
  </si>
  <si>
    <t>Вып.монтажа  и наладки автоматики, пуск.работ автоматизированной блочно-мод.кот.установки "Professio</t>
  </si>
  <si>
    <t>ООО "ААГ-Урал"</t>
  </si>
  <si>
    <t>Договор от 21.01.2022 № 1-Д/22</t>
  </si>
  <si>
    <t>461042, РФ, Оренбургская область, г.Бузулук, ул.Московская, д.2</t>
  </si>
  <si>
    <t>Договор от 25.02.2022 № 18</t>
  </si>
  <si>
    <t>Составление сметы на объект: Ремонт теплотрассы по ул.60 лет СССР.</t>
  </si>
  <si>
    <t>Договор от 02.03.2022 № 35/22</t>
  </si>
  <si>
    <t>02.03.2022</t>
  </si>
  <si>
    <t>Оборудование (SPP-503-0-50K-030 ЭРА СВЕТИЛЬНИК УЛИЧНЫЙ 30ВТ 3000ЛМ 5000К КСС "Ш-С")</t>
  </si>
  <si>
    <t>Договор от 03.03.2022 № 17</t>
  </si>
  <si>
    <t>Договор от 04.03.2022 № б/н</t>
  </si>
  <si>
    <t>Даулетбаев Алтынбай Алтынбекович</t>
  </si>
  <si>
    <t>Услуги по выполнению сварочных работ на изгот.купели и шатра для пров.прав.праздника "Крещения Госпо</t>
  </si>
  <si>
    <t>Договор от 09.03.2022 № 66</t>
  </si>
  <si>
    <t>Выполнение работ по расчистке снега с использованием техники (трактор МТЗ-82 (экскаватор))</t>
  </si>
  <si>
    <t>авансовый отчет от 21.03.2022 № 4</t>
  </si>
  <si>
    <t>Договор поставки от 16.03.2022 № PRM22-49</t>
  </si>
  <si>
    <t>ТННД УТН-5, МТЗ, ЮМЗ</t>
  </si>
  <si>
    <t>Договор от 22.03.2022 № 172</t>
  </si>
  <si>
    <t>Договор от 29.03.2022 № б/н</t>
  </si>
  <si>
    <t>Договор от 25.03.2022 № 0153300033122000002</t>
  </si>
  <si>
    <t>Капит.ремонт дорожно-уличной сети ул.Юго-Западная</t>
  </si>
  <si>
    <t>Договор от 28.03.2022 № 0853500000322000360</t>
  </si>
  <si>
    <t>28.03.2022</t>
  </si>
  <si>
    <t>Тек.ремонт дорожно-уличной сети ул.Казачья; тек.ремонт покрытия автом.дорог общего пользования.</t>
  </si>
  <si>
    <t>Договор от 25.03.2022 № 0153300033122000001</t>
  </si>
  <si>
    <t>Работы по ремонту автом.дорог "Устройство площадки по ул.Победа"</t>
  </si>
  <si>
    <t>Договор от 01.04.2022 № 6</t>
  </si>
  <si>
    <t>Составление сметы на тек.ремонт дорожно-уличной сети по ул.Мирной</t>
  </si>
  <si>
    <t>Договор от 13.04.2022 № 47-22</t>
  </si>
  <si>
    <t>Продукция (Эл.насос)</t>
  </si>
  <si>
    <t>Договор от 15.04.2022 № А-О-837-22</t>
  </si>
  <si>
    <t>Эксперт.сметной документации по объекту: Устройство тротуара ул. Новотепловская</t>
  </si>
  <si>
    <t>Договор от 27.10.2022 № 157</t>
  </si>
  <si>
    <t>27.10.2022</t>
  </si>
  <si>
    <t>Договор от 18.04.2022 № 41</t>
  </si>
  <si>
    <t>Вып.работы по состав.сметы на объект: Устройство асфальтированной площадки возле здания Пенсион.фонд</t>
  </si>
  <si>
    <t>Работы по устройству асфальтированной площадки возле здания Пенсионного Фонда по ул.Гагарина д.9</t>
  </si>
  <si>
    <t>Договор от 22.04.2022 № б/н</t>
  </si>
  <si>
    <t>22.04.2022</t>
  </si>
  <si>
    <t>Товар (перчатки рабочие х/б)</t>
  </si>
  <si>
    <t>Договор от 25.04.2022 № 21/04-01</t>
  </si>
  <si>
    <t>Услуги по изготовлению продукции (стела "ДОСКА ПОЧЕТА")</t>
  </si>
  <si>
    <t>Договор от 19.04.2022 № 4-041</t>
  </si>
  <si>
    <t xml:space="preserve"> Флаг Символ знамени Победы</t>
  </si>
  <si>
    <t>Договор от 25.04.2022 № 17</t>
  </si>
  <si>
    <t>Товар (светильник)</t>
  </si>
  <si>
    <t>ИП Чигирь Сергей Николаевич</t>
  </si>
  <si>
    <t>Договор от 26.04.2022 № 008-04-2022</t>
  </si>
  <si>
    <t>461040, Оренбургская обл, г.о. город Бузулук, г Бузулук, ул Октябрьская, д. 6, кв. 53</t>
  </si>
  <si>
    <t>Электромонтажные работы по монтажу ВЛИ-0,4кВ Наружного освещения площади</t>
  </si>
  <si>
    <t>авансовый отчет от 29.04.2022 № б/н</t>
  </si>
  <si>
    <t>Выполненные работы по корчевании и планировке территории площади Ленина</t>
  </si>
  <si>
    <t>Договор от 27.03.2022 № 4</t>
  </si>
  <si>
    <t>27.03.2022</t>
  </si>
  <si>
    <t>Контракт от 25.04.2022 № 0153300033122000004</t>
  </si>
  <si>
    <t>Выполнение работ по благоустройству</t>
  </si>
  <si>
    <t>Контракт от 25.04.2022 № 0153300033122000003</t>
  </si>
  <si>
    <t>Договор купли - продажи от 11.05.2022 № б/н</t>
  </si>
  <si>
    <t>Товар (мотобур)</t>
  </si>
  <si>
    <t>Договор купли - продажи от 06.05.2022 № б/н</t>
  </si>
  <si>
    <t>Договор от 12.05.2022 № 58</t>
  </si>
  <si>
    <t>Договор от 06.05.2022 № 7-У</t>
  </si>
  <si>
    <t>Выполнение работ по противопожарной опашке леса в п.Первомайском протяженностью 4 км, шир.10м</t>
  </si>
  <si>
    <t>Договор от 01.05.2022 № 1</t>
  </si>
  <si>
    <t>Услуги по посадке и уходу за цветами</t>
  </si>
  <si>
    <t>Договор от 18.04.2022 № 392</t>
  </si>
  <si>
    <t>Яхин Алексей Николаевич</t>
  </si>
  <si>
    <t>Договор от 20.05.2022 № б/н</t>
  </si>
  <si>
    <t>461997, Оренбургская обл, м.р-н Первомайский, с.п. Красновский сельсовет, с Красное, ул Молодежная, двлд. 12А</t>
  </si>
  <si>
    <t>20.05.2022</t>
  </si>
  <si>
    <t>Саженцы петунии</t>
  </si>
  <si>
    <t>Договор от 20.05.2022 № 4</t>
  </si>
  <si>
    <t>авансовый отчет от 25.05.2022 № 13</t>
  </si>
  <si>
    <t>Договор от 01.05.2022 № 82</t>
  </si>
  <si>
    <t>Работы по обслуживанию фонтана</t>
  </si>
  <si>
    <t>Договор от 02.05.2022 № 12</t>
  </si>
  <si>
    <t>Выполнение работ по монтажу наглядной агитации, флагов по улицам п.Первомайский</t>
  </si>
  <si>
    <t>ООО "Бионикс"</t>
  </si>
  <si>
    <t>Договор от 31.10.2022 № 853500000322004505</t>
  </si>
  <si>
    <t>460014, Оренбургская обл, Оренбург, Правды, д. 22, кв. 2</t>
  </si>
  <si>
    <t>Товар (средство дезинфицирующее)</t>
  </si>
  <si>
    <t>Договор от 27.05.2022 № 5</t>
  </si>
  <si>
    <t>Договор от 23.05.2022 № 18-ИЗ/22</t>
  </si>
  <si>
    <t>Государственное унитарное предприятие коммунальных электрических сетей Оренбургской области "Оренбу"</t>
  </si>
  <si>
    <t>Договор от 01.06.2022 № 203/203-0095Ю6</t>
  </si>
  <si>
    <t>461041,г.Бузулук, ул.Луговая,д.10</t>
  </si>
  <si>
    <t>Услуги по подготовке и выдача акта о технол.присоединении</t>
  </si>
  <si>
    <t>авансовый отчет от 07.06.2022 № 17</t>
  </si>
  <si>
    <t>Договор от 07.06.2022 № 78</t>
  </si>
  <si>
    <t>Договор купли - продажи от 08.06.2022 № б/н</t>
  </si>
  <si>
    <t>08.06.2022</t>
  </si>
  <si>
    <t>Индивидуальный предприниматель Кривко Олег Николаевич</t>
  </si>
  <si>
    <t>Договор от 08.06.2022 № б/н</t>
  </si>
  <si>
    <t>462422, Оренбургская обл, ул.Оренбургская Новоорский р-н п.Новоорск, д. 1</t>
  </si>
  <si>
    <t>Товар (бумага офисная)</t>
  </si>
  <si>
    <t>Договор от 21.06.2022 № 30</t>
  </si>
  <si>
    <t>Договор купли - продажи от 24.06.2022 № б/н</t>
  </si>
  <si>
    <t>24.06.2022</t>
  </si>
  <si>
    <t>Товар (лестница).</t>
  </si>
  <si>
    <t>Договор от 15.06.2022 № 35/2022</t>
  </si>
  <si>
    <t>15.06.2022</t>
  </si>
  <si>
    <t>Выполненные работы по расчистке, складирования отходов на полигоне ТБО в п.Володарский пл.20000 кв.м</t>
  </si>
  <si>
    <t>Договор от 24.06.2022 № 21-6.5.17.6/121</t>
  </si>
  <si>
    <t>Периодические печатные издания (ОРЕНБУРЖЬЕ)</t>
  </si>
  <si>
    <t>Глава крестьянского (фермерского) хозяйства Дудникова А.М.</t>
  </si>
  <si>
    <t>Договор от 26.06.2022 № 22</t>
  </si>
  <si>
    <t>461979, Оренбургская обл, м.р-н Первомайский, с.п. Уральский сельсовет, п Уральский, ул Гагарина, двлд. 39, кв. 1</t>
  </si>
  <si>
    <t>26.06.2022</t>
  </si>
  <si>
    <t>Договор от 29.06.2022 № 38</t>
  </si>
  <si>
    <t>29.06.2022</t>
  </si>
  <si>
    <t>Товар (подставка под флаги металлическая)</t>
  </si>
  <si>
    <t>Филиал ГУП"ОКЭС"-Бузулукские КЭС</t>
  </si>
  <si>
    <t>Счет на оплату от 04.07.2022 № 605</t>
  </si>
  <si>
    <t>04.07.2022</t>
  </si>
  <si>
    <t>Договор от 01.07.2022 № 7</t>
  </si>
  <si>
    <t>Договор от 30.06.2022 № 26</t>
  </si>
  <si>
    <t>Товар (БАРАБАН ТОРМОЗНОЙ)</t>
  </si>
  <si>
    <t>Государственное автономное учреждение здравохранения "Областная психиатрическая больница"</t>
  </si>
  <si>
    <t>Договор от 04.07.2022 № 11</t>
  </si>
  <si>
    <t>461040, г.Бузулук, 1 микрорайон, дом 30,</t>
  </si>
  <si>
    <t>Профилактический прием (осмотр, консультации врача-психиатра)</t>
  </si>
  <si>
    <t>авансовый отчет от 05.07.2022 № 19</t>
  </si>
  <si>
    <t>05.07.2022</t>
  </si>
  <si>
    <t>Договор от 04.07.2022 № б/н</t>
  </si>
  <si>
    <t>Услуги по благоустройству территории Первомайского района (с использ.погруз.SDLG-936L, Погруз.-экска</t>
  </si>
  <si>
    <t>Договор купли - продажи от 04.07.2022 № б/н</t>
  </si>
  <si>
    <t>Договор от 20.06.2022 № 14</t>
  </si>
  <si>
    <t>20.06.2022</t>
  </si>
  <si>
    <t>Выполнение работ по кап.ремонту сцены п.Первомайский</t>
  </si>
  <si>
    <t>Договор от 04.06.2022 № б/н</t>
  </si>
  <si>
    <t>04.06.2022</t>
  </si>
  <si>
    <t>Договор от 10.07.2022 № 07</t>
  </si>
  <si>
    <t>10.07.2022</t>
  </si>
  <si>
    <t xml:space="preserve"> Услуги по ремонту стелы п. Первомайский, </t>
  </si>
  <si>
    <t>Договор от 25.07.2022 № 52</t>
  </si>
  <si>
    <t>Договор купли - продажи от 05.07.2022 № б/н</t>
  </si>
  <si>
    <t>Товар (профнастил, саморезы, конек),</t>
  </si>
  <si>
    <t>Договор от 01.08.2022 № б/н</t>
  </si>
  <si>
    <t>Договор от 02.08.2022 № б/н</t>
  </si>
  <si>
    <t>02.08.2022</t>
  </si>
  <si>
    <t>Краска</t>
  </si>
  <si>
    <t>Договор от 29.07.2022 № 9</t>
  </si>
  <si>
    <t>Договор от 28.07.2022 № 74-И/22</t>
  </si>
  <si>
    <t>Договор от 09.08.2022 № 10</t>
  </si>
  <si>
    <t>Договор от 12.08.2022 № 33/2022-ОСАГО</t>
  </si>
  <si>
    <t>Договор от 08.08.2022 № 10</t>
  </si>
  <si>
    <t>Ремонт памятника "Ленина В.И." расположенного в центре п.Первомайский.</t>
  </si>
  <si>
    <t>Договор от 17.08.2022 № 102</t>
  </si>
  <si>
    <t xml:space="preserve"> Сост.сметы на объект:"Устр.парковки около здания, ул.Советская д.33А"</t>
  </si>
  <si>
    <t>Договор от 19.08.2022 № 11</t>
  </si>
  <si>
    <t>Оськин Дмитрий Андреевич</t>
  </si>
  <si>
    <t>Договор от 22.08.2022 № 14</t>
  </si>
  <si>
    <t>461980, Оренбургская обл, п.Первомайский, Есенина, д. 55, кв. 1</t>
  </si>
  <si>
    <t>Договор от 27.08.2022 № 12</t>
  </si>
  <si>
    <t>27.08.2022</t>
  </si>
  <si>
    <t>Договор от 02.09.2022 № А-О-2127-22</t>
  </si>
  <si>
    <t>Эксп.см.докумен.по объекту: Кап.ремонт водонапор.башен, ул.Мирная.</t>
  </si>
  <si>
    <t>Договор от 22.08.2022 № 2-22</t>
  </si>
  <si>
    <t>Ремонт насоса</t>
  </si>
  <si>
    <t>Услуги по поливке клумб и заливке фонтана п.Первомайский</t>
  </si>
  <si>
    <t>Договор от 18.08.2022 № б/н</t>
  </si>
  <si>
    <t>18.08.2022</t>
  </si>
  <si>
    <t>Устройство парковки около здания ул.Советская д.33А</t>
  </si>
  <si>
    <t>Договор от 05.08.2022 № 4-103</t>
  </si>
  <si>
    <t>Товар (вымпел)</t>
  </si>
  <si>
    <t>Договор купли - продажи от 09.09.2022 № б/н</t>
  </si>
  <si>
    <t>09.09.2022</t>
  </si>
  <si>
    <t>ООО"СТРОЙЛАНДИЯ.РУ"</t>
  </si>
  <si>
    <t>Договор от 14.09.2022 № БЗ200000084</t>
  </si>
  <si>
    <t>460961, Оренбургская обл, Автоматики проезд, д. 28, кв. А</t>
  </si>
  <si>
    <t>14.09.2022</t>
  </si>
  <si>
    <t>Товар (утеплитель стекловолоконный)</t>
  </si>
  <si>
    <t>Общество с ограниченной ответственностью "Универсал"</t>
  </si>
  <si>
    <t>Договор от 11.09.2022 № 9</t>
  </si>
  <si>
    <t>461980, Оренбургская область, Первомайский р-н, п.Первомайский, ул.Северная, 3А</t>
  </si>
  <si>
    <t>11.09.2022</t>
  </si>
  <si>
    <t>Услуги по организации питания спортсменов</t>
  </si>
  <si>
    <t>Договор от 16.09.2022 № 13</t>
  </si>
  <si>
    <t>16.09.2022</t>
  </si>
  <si>
    <t>ООО "Стандарт56"</t>
  </si>
  <si>
    <t>Договор от 13.09.2022 № 307</t>
  </si>
  <si>
    <t>460052, Оренбургская обл, Липовая, д. 1</t>
  </si>
  <si>
    <t>13.09.2022</t>
  </si>
  <si>
    <t>Товар (окна)</t>
  </si>
  <si>
    <t>Договор от 29.11.2022 № 152-ЭА/22</t>
  </si>
  <si>
    <t>29.11.2022</t>
  </si>
  <si>
    <t>Услуги по закупкам (кап.ремонт фасада, утепление и переустр.крыши в многоквартирных домах)</t>
  </si>
  <si>
    <t>Договор от 03.10.2022 № 22-164</t>
  </si>
  <si>
    <t>Товар (медаль)</t>
  </si>
  <si>
    <t>Индивидуальный предприниматель Гревцев Александр Геннадьевич</t>
  </si>
  <si>
    <t>Договор от 09.10.2022 № 109</t>
  </si>
  <si>
    <t>460021, Оренбургская обл. г.Оренбург ул.60 лет Октября д.1/9 корпус 2</t>
  </si>
  <si>
    <t>09.10.2022</t>
  </si>
  <si>
    <t>Договор от 03.09.2022 № б/н</t>
  </si>
  <si>
    <t>03.09.2022</t>
  </si>
  <si>
    <t>Услуги погрузчика SDLG-936</t>
  </si>
  <si>
    <t>Договор от 18.10.2022 № 148</t>
  </si>
  <si>
    <t>Индивидуальный предприниматель Резинкина О.В.</t>
  </si>
  <si>
    <t>Договор от 27.10.2022 № 5/22</t>
  </si>
  <si>
    <t>344092, Ростовская обл, Ростов-на-Дону, Волкова, д. 31/1, к. 126</t>
  </si>
  <si>
    <t>Услуги по ремонту светодиодного светильника.</t>
  </si>
  <si>
    <t>Договор от 28.10.2022 № б/н</t>
  </si>
  <si>
    <t>28.10.2022</t>
  </si>
  <si>
    <t>Дущанова Лейла Владимировна</t>
  </si>
  <si>
    <t>461980, Оренбургская обл, Первомайский р-н, Первомайский п., ул.Советская, дом № 14, квартира 3</t>
  </si>
  <si>
    <t>Зимина Оксана Александровна</t>
  </si>
  <si>
    <t>461980, Оренбургская обл, ул.Пугачева п.Первомайский, д. 29ж, к. 2</t>
  </si>
  <si>
    <t>Договор от 02.11.2022 № 236</t>
  </si>
  <si>
    <t>02.11.2022</t>
  </si>
  <si>
    <t>Договор от 03.11.2022 № 163</t>
  </si>
  <si>
    <t>03.11.2022</t>
  </si>
  <si>
    <t>ИП Толмачева Светлана Иосифовна</t>
  </si>
  <si>
    <t>Договор от 03.11.2022 № 208</t>
  </si>
  <si>
    <t>461050, Оренбургская обл, Бузулук, микрорайон 2, д. 42</t>
  </si>
  <si>
    <t>Товар (занавес )</t>
  </si>
  <si>
    <t>ООО "Оренбургский УЦ"</t>
  </si>
  <si>
    <t>Договор от 10.11.2022 № УЦБП-014349</t>
  </si>
  <si>
    <t>460035, Г.Оренбург, площадь 1 Мая, 1</t>
  </si>
  <si>
    <t>Услуги по неисключительным правам использования Программы"СБиС+ЭО-БазовыйОСНО</t>
  </si>
  <si>
    <t>ИП Замалетдинов Рашит Фатыхович</t>
  </si>
  <si>
    <t>Договор от 14.11.2022 № 94</t>
  </si>
  <si>
    <t>452774 РФ Республика Башкортостан Туймазинский район пос.Субханкулово ул.Нефтяников д.2 кв.76</t>
  </si>
  <si>
    <t>14.11.2022</t>
  </si>
  <si>
    <t>Товар (кронштейн )</t>
  </si>
  <si>
    <t>Договор от 14.11.2022 № 17</t>
  </si>
  <si>
    <t>Услуги по установке ул.люм.освещения на опоры ул.Мирная и ул.Гагарина.</t>
  </si>
  <si>
    <t>авансовый отчет от 16.11.2022 № 34</t>
  </si>
  <si>
    <t>ГУП "Оренбургремдорстрой"</t>
  </si>
  <si>
    <t>Договор от 15.11.2022 № б/н</t>
  </si>
  <si>
    <t>460021, Оренбургская обл г.Оренбург, 60 лет Октября, д. 1/9, к. 2</t>
  </si>
  <si>
    <t>Подъем водяного насоса.</t>
  </si>
  <si>
    <t>Договор от 17.11.2022 № 99</t>
  </si>
  <si>
    <t>авансовый отчет от 22.11.2022 № 36</t>
  </si>
  <si>
    <t>авансовый отчет от 23.11.2022 № 37</t>
  </si>
  <si>
    <t>Балабуркина Мария Васильевна</t>
  </si>
  <si>
    <t>461980, Оренбургская обл, р-н Первомайский, п Володарский, ул Полевая, двлд. 4</t>
  </si>
  <si>
    <t>авансовый отчет от 28.11.2022 № 39</t>
  </si>
  <si>
    <t>Договор от 23.11.2022 № б/н</t>
  </si>
  <si>
    <t>Договор от 23.11.2022 № 031-11-2022</t>
  </si>
  <si>
    <t>Электромонтажные работы по монтажу наружного освещения Стеллы.</t>
  </si>
  <si>
    <t>Договор купли - продажи от 01.12.2022 № б/н</t>
  </si>
  <si>
    <t>Товар (лента монтажная)</t>
  </si>
  <si>
    <t>Договор от 30.11.2022 № 34</t>
  </si>
  <si>
    <t>Договор от 08.12.2022 № 208</t>
  </si>
  <si>
    <t>ООО "Родные программисты"</t>
  </si>
  <si>
    <t>Договор от 08.12.2022 № 10087</t>
  </si>
  <si>
    <t>460036, Оренбургская область, г.Оренбург, ул.Расковой, дом №10, корпус А</t>
  </si>
  <si>
    <t>Услуги по абонентскому сопровождению программных продуктов "1С:Предприятие 8"</t>
  </si>
  <si>
    <t>Договор купли - продажи от 19.12.2022 № б/н</t>
  </si>
  <si>
    <t>19.12.2022</t>
  </si>
  <si>
    <t>Товар (труба полиэтиленновая)</t>
  </si>
  <si>
    <t>Договор от 20.12.2022 № 104</t>
  </si>
  <si>
    <t>Товар (крышка ЖБИ)</t>
  </si>
  <si>
    <t>Договор от 18.12.2022 № б/н</t>
  </si>
  <si>
    <t>18.12.2022</t>
  </si>
  <si>
    <t>Услуги бестраншейной прокладки водопровода</t>
  </si>
  <si>
    <t>Товар (скрепа-бугель усиленная)</t>
  </si>
  <si>
    <t>Итого</t>
  </si>
  <si>
    <t>Главный бухгалтер:</t>
  </si>
  <si>
    <t>Исполнитель:</t>
  </si>
  <si>
    <t xml:space="preserve">Товар </t>
  </si>
  <si>
    <t>Букет</t>
  </si>
  <si>
    <t xml:space="preserve"> </t>
  </si>
  <si>
    <t>транспортные услуги</t>
  </si>
  <si>
    <t>Эмаль ПФ-115, 1,9кг синяя ЦАРИЦЫНСКИЕ КРАСКИ</t>
  </si>
  <si>
    <t>прочие мат.запасы (букет цветов)</t>
  </si>
  <si>
    <t>почтовые услуги</t>
  </si>
  <si>
    <t xml:space="preserve"> цветы (гвоздика)
</t>
  </si>
  <si>
    <t>услуги деловых линий</t>
  </si>
  <si>
    <t>запчасти, ремонт т.с.</t>
  </si>
  <si>
    <t>прочие мат.запасы (гирлянда)</t>
  </si>
  <si>
    <t xml:space="preserve"> подписка периодического издания</t>
  </si>
  <si>
    <t>прочие мат.запасы (букет)</t>
  </si>
  <si>
    <t>цветы (венок),</t>
  </si>
  <si>
    <t>цветы</t>
  </si>
  <si>
    <t xml:space="preserve"> цветы (гвоздика)</t>
  </si>
  <si>
    <t xml:space="preserve">командировоч.расходы (суточные, проживание)
</t>
  </si>
  <si>
    <t>услуги деловых линий (транспортные услуги)</t>
  </si>
  <si>
    <t>запчасти</t>
  </si>
  <si>
    <t xml:space="preserve">услуги деловых линий </t>
  </si>
  <si>
    <t>цветы (гвоздика)</t>
  </si>
  <si>
    <t xml:space="preserve"> подписка газеты "Равенство"</t>
  </si>
  <si>
    <t>прочие мат.запасы (цветы)</t>
  </si>
  <si>
    <t xml:space="preserve"> прочие материальные запасы (венок)</t>
  </si>
  <si>
    <t xml:space="preserve"> прочие мат.запасы (венок)</t>
  </si>
  <si>
    <t>прочие мат.запасы (венок)</t>
  </si>
  <si>
    <t>продуктовые наборы</t>
  </si>
  <si>
    <t>услуги бестраншейной прокладки водопровода длиной 69м</t>
  </si>
  <si>
    <t>транспортные услуги (деловые линии)</t>
  </si>
  <si>
    <t>цветы (хризантемы)</t>
  </si>
  <si>
    <t>Товар (дорожные знаки, хомуты и пр.)</t>
  </si>
  <si>
    <t>Ус.по осущ.сервисного обслуживания компьютерной техники</t>
  </si>
  <si>
    <t>Страховые взносы</t>
  </si>
  <si>
    <t>Выполнение кадастровых работ</t>
  </si>
  <si>
    <t>тенологическое прис.к элект.сетям энергопр.устр.</t>
  </si>
  <si>
    <t xml:space="preserve"> Услуги (ремонт электронасоса)</t>
  </si>
  <si>
    <t>Товар (крышка ЖБИ, труба, прут)</t>
  </si>
  <si>
    <t>________________     Дудина Н. Ю.</t>
  </si>
  <si>
    <t>________________      Дудина Н. Ю.</t>
  </si>
  <si>
    <t>"09"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</si>
</sst>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b/>
      <sz val="12"/>
      <name val="Arial"/>
    </font>
    <font>
      <sz val="9"/>
      <name val="Arial"/>
    </font>
    <font>
      <b/>
      <sz val="9"/>
      <name val="Arial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0" applyNumberForma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/>
    </xf>
    <xf numFmtId="0" fontId="4" fillId="0" borderId="0" xfId="0" applyFont="1"/>
    <xf numFmtId="4" fontId="0" fillId="0" borderId="0" xfId="0" applyNumberForma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4" fontId="0" fillId="2" borderId="3" xfId="0" applyNumberFormat="1" applyFill="1" applyBorder="1" applyAlignment="1">
      <alignment horizontal="right" vertical="top"/>
    </xf>
    <xf numFmtId="0" fontId="0" fillId="2" borderId="0" xfId="0" applyFill="1"/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510"/>
  <sheetViews>
    <sheetView tabSelected="1" topLeftCell="A340" workbookViewId="0">
      <selection activeCell="R513" sqref="R513"/>
    </sheetView>
  </sheetViews>
  <sheetFormatPr defaultColWidth="10.5" defaultRowHeight="11.45" customHeight="1" x14ac:dyDescent="0.2"/>
  <cols>
    <col min="1" max="1" width="5.5" style="1" customWidth="1"/>
    <col min="2" max="2" width="5" style="1" customWidth="1"/>
    <col min="3" max="3" width="16.5" style="1" customWidth="1"/>
    <col min="4" max="4" width="8" style="1" customWidth="1"/>
    <col min="5" max="5" width="25.1640625" style="1" customWidth="1"/>
    <col min="6" max="6" width="7.6640625" style="1" customWidth="1"/>
    <col min="7" max="7" width="1.5" style="1" customWidth="1"/>
    <col min="8" max="8" width="4" style="1" customWidth="1"/>
    <col min="9" max="9" width="25.5" style="1" customWidth="1"/>
    <col min="10" max="10" width="4.1640625" style="1" customWidth="1"/>
    <col min="11" max="11" width="40.83203125" style="1" customWidth="1"/>
    <col min="12" max="12" width="14" style="1" customWidth="1"/>
    <col min="13" max="13" width="53.83203125" style="1" customWidth="1"/>
    <col min="14" max="14" width="13.5" style="1" customWidth="1"/>
    <col min="15" max="15" width="16.33203125" style="1" customWidth="1"/>
    <col min="16" max="16" width="13.5" style="1" customWidth="1"/>
    <col min="17" max="17" width="16.33203125" style="1" customWidth="1"/>
  </cols>
  <sheetData>
    <row r="1" spans="1:17" s="1" customFormat="1" ht="9.9499999999999993" customHeight="1" x14ac:dyDescent="0.2"/>
    <row r="2" spans="1:17" ht="15.95" customHeight="1" x14ac:dyDescent="0.2">
      <c r="A2" s="2" t="s">
        <v>0</v>
      </c>
      <c r="B2" s="2"/>
      <c r="C2" s="2"/>
    </row>
    <row r="3" spans="1:17" s="1" customFormat="1" ht="9.9499999999999993" customHeight="1" x14ac:dyDescent="0.2"/>
    <row r="4" spans="1:17" ht="21.95" customHeight="1" x14ac:dyDescent="0.2">
      <c r="A4" s="22" t="s">
        <v>1</v>
      </c>
      <c r="B4" s="22"/>
      <c r="C4" s="22"/>
      <c r="D4" s="22"/>
      <c r="E4" s="22" t="s">
        <v>2</v>
      </c>
      <c r="F4" s="22"/>
      <c r="G4" s="22"/>
      <c r="H4" s="22"/>
      <c r="I4" s="22"/>
    </row>
    <row r="5" spans="1:17" s="1" customFormat="1" ht="9.9499999999999993" customHeight="1" x14ac:dyDescent="0.2"/>
    <row r="6" spans="1:17" s="1" customFormat="1" ht="9.9499999999999993" customHeight="1" x14ac:dyDescent="0.2"/>
    <row r="7" spans="1:17" ht="11.1" customHeight="1" x14ac:dyDescent="0.2">
      <c r="A7" s="22" t="s">
        <v>3</v>
      </c>
      <c r="B7" s="22"/>
      <c r="C7" s="22"/>
      <c r="D7" s="22"/>
      <c r="E7" s="3" t="s">
        <v>4</v>
      </c>
    </row>
    <row r="8" spans="1:17" s="1" customFormat="1" ht="9.9499999999999993" customHeight="1" x14ac:dyDescent="0.2"/>
    <row r="9" spans="1:17" s="1" customFormat="1" ht="9.9499999999999993" customHeight="1" x14ac:dyDescent="0.2"/>
    <row r="10" spans="1:17" ht="12" customHeight="1" x14ac:dyDescent="0.2">
      <c r="A10" s="26" t="s">
        <v>5</v>
      </c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6" t="s">
        <v>7</v>
      </c>
      <c r="M10" s="28" t="s">
        <v>8</v>
      </c>
      <c r="N10" s="28"/>
      <c r="O10" s="28"/>
      <c r="P10" s="28"/>
      <c r="Q10" s="26" t="s">
        <v>9</v>
      </c>
    </row>
    <row r="11" spans="1:17" ht="24" customHeight="1" x14ac:dyDescent="0.2">
      <c r="A11" s="27"/>
      <c r="B11" s="28" t="s">
        <v>10</v>
      </c>
      <c r="C11" s="28"/>
      <c r="D11" s="28"/>
      <c r="E11" s="28"/>
      <c r="F11" s="28"/>
      <c r="G11" s="28"/>
      <c r="H11" s="28" t="s">
        <v>11</v>
      </c>
      <c r="I11" s="28"/>
      <c r="J11" s="28"/>
      <c r="K11" s="4" t="s">
        <v>12</v>
      </c>
      <c r="L11" s="27"/>
      <c r="M11" s="4" t="s">
        <v>13</v>
      </c>
      <c r="N11" s="4" t="s">
        <v>14</v>
      </c>
      <c r="O11" s="4" t="s">
        <v>15</v>
      </c>
      <c r="P11" s="4" t="s">
        <v>16</v>
      </c>
      <c r="Q11" s="27"/>
    </row>
    <row r="12" spans="1:17" ht="11.1" customHeight="1" x14ac:dyDescent="0.2">
      <c r="A12" s="5">
        <v>1</v>
      </c>
      <c r="B12" s="23" t="s">
        <v>17</v>
      </c>
      <c r="C12" s="23"/>
      <c r="D12" s="23"/>
      <c r="E12" s="23"/>
      <c r="F12" s="23"/>
      <c r="G12" s="23"/>
      <c r="H12" s="23" t="s">
        <v>18</v>
      </c>
      <c r="I12" s="23"/>
      <c r="J12" s="23"/>
      <c r="K12" s="6" t="s">
        <v>19</v>
      </c>
      <c r="L12" s="6" t="s">
        <v>20</v>
      </c>
      <c r="M12" s="6" t="s">
        <v>21</v>
      </c>
      <c r="N12" s="6" t="s">
        <v>22</v>
      </c>
      <c r="O12" s="7">
        <v>700</v>
      </c>
      <c r="P12" s="5">
        <v>1</v>
      </c>
      <c r="Q12" s="8">
        <v>700</v>
      </c>
    </row>
    <row r="13" spans="1:17" ht="11.1" customHeight="1" x14ac:dyDescent="0.2">
      <c r="A13" s="5">
        <f>A12+1</f>
        <v>2</v>
      </c>
      <c r="B13" s="23" t="s">
        <v>23</v>
      </c>
      <c r="C13" s="23"/>
      <c r="D13" s="23"/>
      <c r="E13" s="23"/>
      <c r="F13" s="23"/>
      <c r="G13" s="23"/>
      <c r="H13" s="23" t="s">
        <v>24</v>
      </c>
      <c r="I13" s="23"/>
      <c r="J13" s="23"/>
      <c r="K13" s="6" t="s">
        <v>25</v>
      </c>
      <c r="L13" s="6" t="s">
        <v>26</v>
      </c>
      <c r="M13" s="6" t="s">
        <v>27</v>
      </c>
      <c r="N13" s="6" t="s">
        <v>28</v>
      </c>
      <c r="O13" s="7">
        <v>161</v>
      </c>
      <c r="P13" s="9">
        <v>1000</v>
      </c>
      <c r="Q13" s="10">
        <v>161000</v>
      </c>
    </row>
    <row r="14" spans="1:17" ht="11.1" customHeight="1" x14ac:dyDescent="0.2">
      <c r="A14" s="5">
        <f t="shared" ref="A14:A77" si="0">A13+1</f>
        <v>3</v>
      </c>
      <c r="B14" s="23" t="s">
        <v>29</v>
      </c>
      <c r="C14" s="23"/>
      <c r="D14" s="23"/>
      <c r="E14" s="23"/>
      <c r="F14" s="23"/>
      <c r="G14" s="23"/>
      <c r="H14" s="23" t="s">
        <v>30</v>
      </c>
      <c r="I14" s="23"/>
      <c r="J14" s="23"/>
      <c r="K14" s="6" t="s">
        <v>31</v>
      </c>
      <c r="L14" s="6" t="s">
        <v>32</v>
      </c>
      <c r="M14" s="6" t="s">
        <v>33</v>
      </c>
      <c r="N14" s="6" t="s">
        <v>34</v>
      </c>
      <c r="O14" s="11">
        <v>14098</v>
      </c>
      <c r="P14" s="5">
        <v>2</v>
      </c>
      <c r="Q14" s="10">
        <v>28196</v>
      </c>
    </row>
    <row r="15" spans="1:17" ht="11.1" customHeight="1" x14ac:dyDescent="0.2">
      <c r="A15" s="5">
        <f t="shared" si="0"/>
        <v>4</v>
      </c>
      <c r="B15" s="23" t="s">
        <v>35</v>
      </c>
      <c r="C15" s="23"/>
      <c r="D15" s="23"/>
      <c r="E15" s="23"/>
      <c r="F15" s="23"/>
      <c r="G15" s="23"/>
      <c r="H15" s="23" t="s">
        <v>36</v>
      </c>
      <c r="I15" s="23"/>
      <c r="J15" s="23"/>
      <c r="K15" s="6" t="s">
        <v>37</v>
      </c>
      <c r="L15" s="6" t="s">
        <v>38</v>
      </c>
      <c r="M15" s="6" t="s">
        <v>1270</v>
      </c>
      <c r="N15" s="6" t="s">
        <v>34</v>
      </c>
      <c r="O15" s="7">
        <v>800</v>
      </c>
      <c r="P15" s="12">
        <v>1</v>
      </c>
      <c r="Q15" s="8">
        <v>800</v>
      </c>
    </row>
    <row r="16" spans="1:17" ht="11.1" customHeight="1" x14ac:dyDescent="0.2">
      <c r="A16" s="5">
        <f t="shared" si="0"/>
        <v>5</v>
      </c>
      <c r="B16" s="23" t="s">
        <v>23</v>
      </c>
      <c r="C16" s="23"/>
      <c r="D16" s="23"/>
      <c r="E16" s="23"/>
      <c r="F16" s="23"/>
      <c r="G16" s="23"/>
      <c r="H16" s="23" t="s">
        <v>39</v>
      </c>
      <c r="I16" s="23"/>
      <c r="J16" s="23"/>
      <c r="K16" s="6" t="s">
        <v>25</v>
      </c>
      <c r="L16" s="6" t="s">
        <v>40</v>
      </c>
      <c r="M16" s="6" t="s">
        <v>41</v>
      </c>
      <c r="N16" s="6" t="s">
        <v>42</v>
      </c>
      <c r="O16" s="11">
        <v>2000</v>
      </c>
      <c r="P16" s="5">
        <v>113</v>
      </c>
      <c r="Q16" s="10">
        <v>226000</v>
      </c>
    </row>
    <row r="17" spans="1:17" ht="11.1" customHeight="1" x14ac:dyDescent="0.2">
      <c r="A17" s="5">
        <f t="shared" si="0"/>
        <v>6</v>
      </c>
      <c r="B17" s="23" t="s">
        <v>43</v>
      </c>
      <c r="C17" s="23"/>
      <c r="D17" s="23"/>
      <c r="E17" s="23"/>
      <c r="F17" s="23"/>
      <c r="G17" s="23"/>
      <c r="H17" s="23" t="s">
        <v>44</v>
      </c>
      <c r="I17" s="23"/>
      <c r="J17" s="23"/>
      <c r="K17" s="6" t="s">
        <v>45</v>
      </c>
      <c r="L17" s="6" t="s">
        <v>46</v>
      </c>
      <c r="M17" s="6" t="s">
        <v>47</v>
      </c>
      <c r="N17" s="6" t="s">
        <v>22</v>
      </c>
      <c r="O17" s="11">
        <v>12712</v>
      </c>
      <c r="P17" s="5">
        <v>1</v>
      </c>
      <c r="Q17" s="10">
        <v>12712</v>
      </c>
    </row>
    <row r="18" spans="1:17" ht="11.1" customHeight="1" x14ac:dyDescent="0.2">
      <c r="A18" s="5">
        <f t="shared" si="0"/>
        <v>7</v>
      </c>
      <c r="B18" s="23" t="s">
        <v>48</v>
      </c>
      <c r="C18" s="23"/>
      <c r="D18" s="23"/>
      <c r="E18" s="23"/>
      <c r="F18" s="23"/>
      <c r="G18" s="23"/>
      <c r="H18" s="23" t="s">
        <v>49</v>
      </c>
      <c r="I18" s="23"/>
      <c r="J18" s="23"/>
      <c r="K18" s="6" t="s">
        <v>50</v>
      </c>
      <c r="L18" s="6" t="s">
        <v>51</v>
      </c>
      <c r="M18" s="6" t="s">
        <v>52</v>
      </c>
      <c r="N18" s="6" t="s">
        <v>34</v>
      </c>
      <c r="O18" s="11">
        <v>6900</v>
      </c>
      <c r="P18" s="5">
        <v>1</v>
      </c>
      <c r="Q18" s="10">
        <v>6900</v>
      </c>
    </row>
    <row r="19" spans="1:17" s="38" customFormat="1" ht="21.95" customHeight="1" x14ac:dyDescent="0.2">
      <c r="A19" s="5">
        <f t="shared" si="0"/>
        <v>8</v>
      </c>
      <c r="B19" s="33" t="s">
        <v>53</v>
      </c>
      <c r="C19" s="33"/>
      <c r="D19" s="33"/>
      <c r="E19" s="33"/>
      <c r="F19" s="33"/>
      <c r="G19" s="33"/>
      <c r="H19" s="33" t="s">
        <v>54</v>
      </c>
      <c r="I19" s="33"/>
      <c r="J19" s="33"/>
      <c r="K19" s="34" t="s">
        <v>55</v>
      </c>
      <c r="L19" s="34" t="s">
        <v>56</v>
      </c>
      <c r="M19" s="34" t="s">
        <v>1271</v>
      </c>
      <c r="N19" s="34"/>
      <c r="O19" s="35">
        <v>1390100.36</v>
      </c>
      <c r="P19" s="36"/>
      <c r="Q19" s="37">
        <v>138556.57999999999</v>
      </c>
    </row>
    <row r="20" spans="1:17" ht="11.1" customHeight="1" x14ac:dyDescent="0.2">
      <c r="A20" s="5">
        <f t="shared" si="0"/>
        <v>9</v>
      </c>
      <c r="B20" s="23" t="s">
        <v>17</v>
      </c>
      <c r="C20" s="23"/>
      <c r="D20" s="23"/>
      <c r="E20" s="23"/>
      <c r="F20" s="23"/>
      <c r="G20" s="23"/>
      <c r="H20" s="23" t="s">
        <v>57</v>
      </c>
      <c r="I20" s="23"/>
      <c r="J20" s="23"/>
      <c r="K20" s="6" t="s">
        <v>19</v>
      </c>
      <c r="L20" s="6" t="s">
        <v>40</v>
      </c>
      <c r="M20" s="6" t="s">
        <v>58</v>
      </c>
      <c r="N20" s="6" t="s">
        <v>22</v>
      </c>
      <c r="O20" s="7">
        <v>700</v>
      </c>
      <c r="P20" s="5">
        <v>1</v>
      </c>
      <c r="Q20" s="8">
        <v>700</v>
      </c>
    </row>
    <row r="21" spans="1:17" ht="21.95" customHeight="1" x14ac:dyDescent="0.2">
      <c r="A21" s="5">
        <f t="shared" si="0"/>
        <v>10</v>
      </c>
      <c r="B21" s="23" t="s">
        <v>59</v>
      </c>
      <c r="C21" s="23"/>
      <c r="D21" s="23"/>
      <c r="E21" s="23"/>
      <c r="F21" s="23"/>
      <c r="G21" s="23"/>
      <c r="H21" s="23" t="s">
        <v>60</v>
      </c>
      <c r="I21" s="23"/>
      <c r="J21" s="23"/>
      <c r="K21" s="6" t="s">
        <v>61</v>
      </c>
      <c r="L21" s="6" t="s">
        <v>62</v>
      </c>
      <c r="M21" s="6" t="s">
        <v>63</v>
      </c>
      <c r="N21" s="6" t="s">
        <v>64</v>
      </c>
      <c r="O21" s="11">
        <v>124400</v>
      </c>
      <c r="P21" s="5">
        <v>1</v>
      </c>
      <c r="Q21" s="10">
        <v>124400</v>
      </c>
    </row>
    <row r="22" spans="1:17" ht="21.95" customHeight="1" x14ac:dyDescent="0.2">
      <c r="A22" s="5">
        <f t="shared" si="0"/>
        <v>11</v>
      </c>
      <c r="B22" s="23" t="s">
        <v>65</v>
      </c>
      <c r="C22" s="23"/>
      <c r="D22" s="23"/>
      <c r="E22" s="23"/>
      <c r="F22" s="23"/>
      <c r="G22" s="23"/>
      <c r="H22" s="23" t="s">
        <v>66</v>
      </c>
      <c r="I22" s="23"/>
      <c r="J22" s="23"/>
      <c r="K22" s="6" t="s">
        <v>67</v>
      </c>
      <c r="L22" s="6" t="s">
        <v>68</v>
      </c>
      <c r="M22" s="6" t="s">
        <v>69</v>
      </c>
      <c r="N22" s="6" t="s">
        <v>22</v>
      </c>
      <c r="O22" s="11">
        <v>2874</v>
      </c>
      <c r="P22" s="5">
        <v>1</v>
      </c>
      <c r="Q22" s="10">
        <v>2874</v>
      </c>
    </row>
    <row r="23" spans="1:17" ht="21.95" customHeight="1" x14ac:dyDescent="0.2">
      <c r="A23" s="5">
        <f t="shared" si="0"/>
        <v>12</v>
      </c>
      <c r="B23" s="23" t="s">
        <v>70</v>
      </c>
      <c r="C23" s="23"/>
      <c r="D23" s="23"/>
      <c r="E23" s="23"/>
      <c r="F23" s="23"/>
      <c r="G23" s="23"/>
      <c r="H23" s="23" t="s">
        <v>71</v>
      </c>
      <c r="I23" s="23"/>
      <c r="J23" s="23"/>
      <c r="K23" s="6" t="s">
        <v>72</v>
      </c>
      <c r="L23" s="6" t="s">
        <v>73</v>
      </c>
      <c r="M23" s="6" t="s">
        <v>74</v>
      </c>
      <c r="N23" s="6" t="s">
        <v>22</v>
      </c>
      <c r="O23" s="11">
        <v>11889</v>
      </c>
      <c r="P23" s="5">
        <v>1</v>
      </c>
      <c r="Q23" s="10">
        <v>11889</v>
      </c>
    </row>
    <row r="24" spans="1:17" ht="11.1" customHeight="1" x14ac:dyDescent="0.2">
      <c r="A24" s="5">
        <f t="shared" si="0"/>
        <v>13</v>
      </c>
      <c r="B24" s="23" t="s">
        <v>75</v>
      </c>
      <c r="C24" s="23"/>
      <c r="D24" s="23"/>
      <c r="E24" s="23"/>
      <c r="F24" s="23"/>
      <c r="G24" s="23"/>
      <c r="H24" s="23" t="s">
        <v>76</v>
      </c>
      <c r="I24" s="23"/>
      <c r="J24" s="23"/>
      <c r="K24" s="6" t="s">
        <v>77</v>
      </c>
      <c r="L24" s="6" t="s">
        <v>78</v>
      </c>
      <c r="M24" s="6" t="s">
        <v>79</v>
      </c>
      <c r="N24" s="6" t="s">
        <v>34</v>
      </c>
      <c r="O24" s="11">
        <v>1050</v>
      </c>
      <c r="P24" s="5">
        <v>5</v>
      </c>
      <c r="Q24" s="10">
        <v>5250</v>
      </c>
    </row>
    <row r="25" spans="1:17" ht="11.1" customHeight="1" x14ac:dyDescent="0.2">
      <c r="A25" s="5">
        <f t="shared" si="0"/>
        <v>14</v>
      </c>
      <c r="B25" s="23" t="s">
        <v>80</v>
      </c>
      <c r="C25" s="23"/>
      <c r="D25" s="23"/>
      <c r="E25" s="23"/>
      <c r="F25" s="23"/>
      <c r="G25" s="23"/>
      <c r="H25" s="23" t="s">
        <v>81</v>
      </c>
      <c r="I25" s="23"/>
      <c r="J25" s="23"/>
      <c r="K25" s="6" t="s">
        <v>82</v>
      </c>
      <c r="L25" s="6" t="s">
        <v>83</v>
      </c>
      <c r="M25" s="6" t="s">
        <v>84</v>
      </c>
      <c r="N25" s="6" t="s">
        <v>34</v>
      </c>
      <c r="O25" s="11">
        <v>240125</v>
      </c>
      <c r="P25" s="5">
        <v>1</v>
      </c>
      <c r="Q25" s="10">
        <v>240125</v>
      </c>
    </row>
    <row r="26" spans="1:17" ht="11.1" customHeight="1" x14ac:dyDescent="0.2">
      <c r="A26" s="5">
        <f t="shared" si="0"/>
        <v>15</v>
      </c>
      <c r="B26" s="23" t="s">
        <v>43</v>
      </c>
      <c r="C26" s="23"/>
      <c r="D26" s="23"/>
      <c r="E26" s="23"/>
      <c r="F26" s="23"/>
      <c r="G26" s="23"/>
      <c r="H26" s="23" t="s">
        <v>91</v>
      </c>
      <c r="I26" s="23"/>
      <c r="J26" s="23"/>
      <c r="K26" s="6" t="s">
        <v>45</v>
      </c>
      <c r="L26" s="6" t="s">
        <v>32</v>
      </c>
      <c r="M26" s="6" t="s">
        <v>92</v>
      </c>
      <c r="N26" s="6" t="s">
        <v>34</v>
      </c>
      <c r="O26" s="11">
        <v>19950</v>
      </c>
      <c r="P26" s="5">
        <v>1</v>
      </c>
      <c r="Q26" s="10">
        <v>19950</v>
      </c>
    </row>
    <row r="27" spans="1:17" ht="11.1" customHeight="1" x14ac:dyDescent="0.2">
      <c r="A27" s="5">
        <f t="shared" si="0"/>
        <v>16</v>
      </c>
      <c r="B27" s="23" t="s">
        <v>43</v>
      </c>
      <c r="C27" s="23"/>
      <c r="D27" s="23"/>
      <c r="E27" s="23"/>
      <c r="F27" s="23"/>
      <c r="G27" s="23"/>
      <c r="H27" s="23" t="s">
        <v>93</v>
      </c>
      <c r="I27" s="23"/>
      <c r="J27" s="23"/>
      <c r="K27" s="6" t="s">
        <v>45</v>
      </c>
      <c r="L27" s="6" t="s">
        <v>94</v>
      </c>
      <c r="M27" s="6" t="s">
        <v>95</v>
      </c>
      <c r="N27" s="6" t="s">
        <v>34</v>
      </c>
      <c r="O27" s="11">
        <v>2200</v>
      </c>
      <c r="P27" s="5">
        <v>8</v>
      </c>
      <c r="Q27" s="10">
        <v>17600</v>
      </c>
    </row>
    <row r="28" spans="1:17" ht="21.95" customHeight="1" x14ac:dyDescent="0.2">
      <c r="A28" s="5">
        <f t="shared" si="0"/>
        <v>17</v>
      </c>
      <c r="B28" s="23" t="s">
        <v>70</v>
      </c>
      <c r="C28" s="23"/>
      <c r="D28" s="23"/>
      <c r="E28" s="23"/>
      <c r="F28" s="23"/>
      <c r="G28" s="23"/>
      <c r="H28" s="23" t="s">
        <v>96</v>
      </c>
      <c r="I28" s="23"/>
      <c r="J28" s="23"/>
      <c r="K28" s="6" t="s">
        <v>72</v>
      </c>
      <c r="L28" s="6" t="s">
        <v>68</v>
      </c>
      <c r="M28" s="6" t="s">
        <v>74</v>
      </c>
      <c r="N28" s="6" t="s">
        <v>22</v>
      </c>
      <c r="O28" s="11">
        <v>11889</v>
      </c>
      <c r="P28" s="5">
        <v>1</v>
      </c>
      <c r="Q28" s="10">
        <v>11889</v>
      </c>
    </row>
    <row r="29" spans="1:17" ht="11.1" customHeight="1" x14ac:dyDescent="0.2">
      <c r="A29" s="5">
        <f t="shared" si="0"/>
        <v>18</v>
      </c>
      <c r="B29" s="23" t="s">
        <v>97</v>
      </c>
      <c r="C29" s="23"/>
      <c r="D29" s="23"/>
      <c r="E29" s="23"/>
      <c r="F29" s="23"/>
      <c r="G29" s="23"/>
      <c r="H29" s="23" t="s">
        <v>98</v>
      </c>
      <c r="I29" s="23"/>
      <c r="J29" s="23"/>
      <c r="K29" s="6" t="s">
        <v>99</v>
      </c>
      <c r="L29" s="6" t="s">
        <v>100</v>
      </c>
      <c r="M29" s="6" t="s">
        <v>101</v>
      </c>
      <c r="N29" s="6" t="s">
        <v>34</v>
      </c>
      <c r="O29" s="11">
        <v>51600</v>
      </c>
      <c r="P29" s="5">
        <v>1</v>
      </c>
      <c r="Q29" s="10">
        <v>51600</v>
      </c>
    </row>
    <row r="30" spans="1:17" ht="11.1" customHeight="1" x14ac:dyDescent="0.2">
      <c r="A30" s="5">
        <f t="shared" si="0"/>
        <v>19</v>
      </c>
      <c r="B30" s="23" t="s">
        <v>102</v>
      </c>
      <c r="C30" s="23"/>
      <c r="D30" s="23"/>
      <c r="E30" s="23"/>
      <c r="F30" s="23"/>
      <c r="G30" s="23"/>
      <c r="H30" s="23" t="s">
        <v>103</v>
      </c>
      <c r="I30" s="23"/>
      <c r="J30" s="23"/>
      <c r="K30" s="6"/>
      <c r="L30" s="6" t="s">
        <v>104</v>
      </c>
      <c r="M30" s="6" t="s">
        <v>105</v>
      </c>
      <c r="N30" s="6" t="s">
        <v>22</v>
      </c>
      <c r="O30" s="11">
        <v>6897</v>
      </c>
      <c r="P30" s="5">
        <v>1</v>
      </c>
      <c r="Q30" s="10">
        <v>6897</v>
      </c>
    </row>
    <row r="31" spans="1:17" ht="21.95" customHeight="1" x14ac:dyDescent="0.2">
      <c r="A31" s="5">
        <f t="shared" si="0"/>
        <v>20</v>
      </c>
      <c r="B31" s="23" t="s">
        <v>106</v>
      </c>
      <c r="C31" s="23"/>
      <c r="D31" s="23"/>
      <c r="E31" s="23"/>
      <c r="F31" s="23"/>
      <c r="G31" s="23"/>
      <c r="H31" s="23" t="s">
        <v>107</v>
      </c>
      <c r="I31" s="23"/>
      <c r="J31" s="23"/>
      <c r="K31" s="6" t="s">
        <v>108</v>
      </c>
      <c r="L31" s="6" t="s">
        <v>109</v>
      </c>
      <c r="M31" s="6" t="s">
        <v>110</v>
      </c>
      <c r="N31" s="6" t="s">
        <v>42</v>
      </c>
      <c r="O31" s="11">
        <v>1000</v>
      </c>
      <c r="P31" s="5">
        <v>4</v>
      </c>
      <c r="Q31" s="10">
        <v>4000</v>
      </c>
    </row>
    <row r="32" spans="1:17" ht="21.95" customHeight="1" x14ac:dyDescent="0.2">
      <c r="A32" s="5">
        <f t="shared" si="0"/>
        <v>21</v>
      </c>
      <c r="B32" s="23" t="s">
        <v>111</v>
      </c>
      <c r="C32" s="23"/>
      <c r="D32" s="23"/>
      <c r="E32" s="23"/>
      <c r="F32" s="23"/>
      <c r="G32" s="23"/>
      <c r="H32" s="23" t="s">
        <v>112</v>
      </c>
      <c r="I32" s="23"/>
      <c r="J32" s="23"/>
      <c r="K32" s="6" t="s">
        <v>113</v>
      </c>
      <c r="L32" s="6" t="s">
        <v>114</v>
      </c>
      <c r="M32" s="6" t="s">
        <v>115</v>
      </c>
      <c r="N32" s="6" t="s">
        <v>116</v>
      </c>
      <c r="O32" s="11">
        <v>9621.4</v>
      </c>
      <c r="P32" s="5">
        <v>12</v>
      </c>
      <c r="Q32" s="10">
        <v>115456.8</v>
      </c>
    </row>
    <row r="33" spans="1:17" ht="21.95" customHeight="1" x14ac:dyDescent="0.2">
      <c r="A33" s="5">
        <f t="shared" si="0"/>
        <v>22</v>
      </c>
      <c r="B33" s="23" t="s">
        <v>111</v>
      </c>
      <c r="C33" s="23"/>
      <c r="D33" s="23"/>
      <c r="E33" s="23"/>
      <c r="F33" s="23"/>
      <c r="G33" s="23"/>
      <c r="H33" s="23" t="s">
        <v>117</v>
      </c>
      <c r="I33" s="23"/>
      <c r="J33" s="23"/>
      <c r="K33" s="6" t="s">
        <v>113</v>
      </c>
      <c r="L33" s="6" t="s">
        <v>114</v>
      </c>
      <c r="M33" s="6" t="s">
        <v>115</v>
      </c>
      <c r="N33" s="6" t="s">
        <v>116</v>
      </c>
      <c r="O33" s="11">
        <v>6398.45</v>
      </c>
      <c r="P33" s="5">
        <v>12</v>
      </c>
      <c r="Q33" s="10">
        <v>76781.399999999994</v>
      </c>
    </row>
    <row r="34" spans="1:17" ht="21.95" customHeight="1" x14ac:dyDescent="0.2">
      <c r="A34" s="5">
        <f t="shared" si="0"/>
        <v>23</v>
      </c>
      <c r="B34" s="23" t="s">
        <v>118</v>
      </c>
      <c r="C34" s="23"/>
      <c r="D34" s="23"/>
      <c r="E34" s="23"/>
      <c r="F34" s="23"/>
      <c r="G34" s="23"/>
      <c r="H34" s="23" t="s">
        <v>119</v>
      </c>
      <c r="I34" s="23"/>
      <c r="J34" s="23"/>
      <c r="K34" s="6" t="s">
        <v>120</v>
      </c>
      <c r="L34" s="6" t="s">
        <v>121</v>
      </c>
      <c r="M34" s="6" t="s">
        <v>122</v>
      </c>
      <c r="N34" s="6" t="s">
        <v>22</v>
      </c>
      <c r="O34" s="11">
        <v>3790</v>
      </c>
      <c r="P34" s="5">
        <v>1</v>
      </c>
      <c r="Q34" s="10">
        <v>3790</v>
      </c>
    </row>
    <row r="35" spans="1:17" ht="21.95" customHeight="1" x14ac:dyDescent="0.2">
      <c r="A35" s="5">
        <f t="shared" si="0"/>
        <v>24</v>
      </c>
      <c r="B35" s="23" t="s">
        <v>123</v>
      </c>
      <c r="C35" s="23"/>
      <c r="D35" s="23"/>
      <c r="E35" s="23"/>
      <c r="F35" s="23"/>
      <c r="G35" s="23"/>
      <c r="H35" s="23" t="s">
        <v>124</v>
      </c>
      <c r="I35" s="23"/>
      <c r="J35" s="23"/>
      <c r="K35" s="6" t="s">
        <v>125</v>
      </c>
      <c r="L35" s="6" t="s">
        <v>126</v>
      </c>
      <c r="M35" s="6" t="s">
        <v>127</v>
      </c>
      <c r="N35" s="6" t="s">
        <v>34</v>
      </c>
      <c r="O35" s="11">
        <v>137900</v>
      </c>
      <c r="P35" s="5">
        <v>1</v>
      </c>
      <c r="Q35" s="10">
        <v>137900</v>
      </c>
    </row>
    <row r="36" spans="1:17" ht="21.95" customHeight="1" x14ac:dyDescent="0.2">
      <c r="A36" s="5">
        <f t="shared" si="0"/>
        <v>25</v>
      </c>
      <c r="B36" s="23" t="s">
        <v>128</v>
      </c>
      <c r="C36" s="23"/>
      <c r="D36" s="23"/>
      <c r="E36" s="23"/>
      <c r="F36" s="23"/>
      <c r="G36" s="23"/>
      <c r="H36" s="23" t="s">
        <v>129</v>
      </c>
      <c r="I36" s="23"/>
      <c r="J36" s="23"/>
      <c r="K36" s="6" t="s">
        <v>130</v>
      </c>
      <c r="L36" s="6" t="s">
        <v>131</v>
      </c>
      <c r="M36" s="6" t="s">
        <v>132</v>
      </c>
      <c r="N36" s="6" t="s">
        <v>34</v>
      </c>
      <c r="O36" s="11">
        <v>16680</v>
      </c>
      <c r="P36" s="5">
        <v>1</v>
      </c>
      <c r="Q36" s="10">
        <v>16680</v>
      </c>
    </row>
    <row r="37" spans="1:17" ht="11.1" customHeight="1" x14ac:dyDescent="0.2">
      <c r="A37" s="5">
        <f t="shared" si="0"/>
        <v>26</v>
      </c>
      <c r="B37" s="23" t="s">
        <v>133</v>
      </c>
      <c r="C37" s="23"/>
      <c r="D37" s="23"/>
      <c r="E37" s="23"/>
      <c r="F37" s="23"/>
      <c r="G37" s="23"/>
      <c r="H37" s="23" t="s">
        <v>134</v>
      </c>
      <c r="I37" s="23"/>
      <c r="J37" s="23"/>
      <c r="K37" s="6" t="s">
        <v>135</v>
      </c>
      <c r="L37" s="6" t="s">
        <v>136</v>
      </c>
      <c r="M37" s="6" t="s">
        <v>137</v>
      </c>
      <c r="N37" s="6" t="s">
        <v>22</v>
      </c>
      <c r="O37" s="11">
        <v>43880</v>
      </c>
      <c r="P37" s="5">
        <v>1</v>
      </c>
      <c r="Q37" s="10">
        <v>43880</v>
      </c>
    </row>
    <row r="38" spans="1:17" ht="21.95" customHeight="1" x14ac:dyDescent="0.2">
      <c r="A38" s="5">
        <f t="shared" si="0"/>
        <v>27</v>
      </c>
      <c r="B38" s="23" t="s">
        <v>106</v>
      </c>
      <c r="C38" s="23"/>
      <c r="D38" s="23"/>
      <c r="E38" s="23"/>
      <c r="F38" s="23"/>
      <c r="G38" s="23"/>
      <c r="H38" s="23" t="s">
        <v>138</v>
      </c>
      <c r="I38" s="23"/>
      <c r="J38" s="23"/>
      <c r="K38" s="6" t="s">
        <v>108</v>
      </c>
      <c r="L38" s="6" t="s">
        <v>139</v>
      </c>
      <c r="M38" s="6" t="s">
        <v>140</v>
      </c>
      <c r="N38" s="6" t="s">
        <v>42</v>
      </c>
      <c r="O38" s="11">
        <v>3500</v>
      </c>
      <c r="P38" s="5">
        <v>7</v>
      </c>
      <c r="Q38" s="10">
        <v>24500</v>
      </c>
    </row>
    <row r="39" spans="1:17" ht="21.95" customHeight="1" x14ac:dyDescent="0.2">
      <c r="A39" s="5">
        <f t="shared" si="0"/>
        <v>28</v>
      </c>
      <c r="B39" s="23" t="s">
        <v>133</v>
      </c>
      <c r="C39" s="23"/>
      <c r="D39" s="23"/>
      <c r="E39" s="23"/>
      <c r="F39" s="23"/>
      <c r="G39" s="23"/>
      <c r="H39" s="23" t="s">
        <v>141</v>
      </c>
      <c r="I39" s="23"/>
      <c r="J39" s="23"/>
      <c r="K39" s="6" t="s">
        <v>135</v>
      </c>
      <c r="L39" s="6" t="s">
        <v>142</v>
      </c>
      <c r="M39" s="6" t="s">
        <v>143</v>
      </c>
      <c r="N39" s="6" t="s">
        <v>22</v>
      </c>
      <c r="O39" s="11">
        <v>54437</v>
      </c>
      <c r="P39" s="5">
        <v>1</v>
      </c>
      <c r="Q39" s="10">
        <v>54437</v>
      </c>
    </row>
    <row r="40" spans="1:17" ht="21.95" customHeight="1" x14ac:dyDescent="0.2">
      <c r="A40" s="5">
        <f t="shared" si="0"/>
        <v>29</v>
      </c>
      <c r="B40" s="23" t="s">
        <v>17</v>
      </c>
      <c r="C40" s="23"/>
      <c r="D40" s="23"/>
      <c r="E40" s="23"/>
      <c r="F40" s="23"/>
      <c r="G40" s="23"/>
      <c r="H40" s="23" t="s">
        <v>144</v>
      </c>
      <c r="I40" s="23"/>
      <c r="J40" s="23"/>
      <c r="K40" s="6" t="s">
        <v>19</v>
      </c>
      <c r="L40" s="6" t="s">
        <v>145</v>
      </c>
      <c r="M40" s="6" t="s">
        <v>146</v>
      </c>
      <c r="N40" s="6" t="s">
        <v>22</v>
      </c>
      <c r="O40" s="11">
        <v>12000</v>
      </c>
      <c r="P40" s="5">
        <v>1</v>
      </c>
      <c r="Q40" s="10">
        <v>12000</v>
      </c>
    </row>
    <row r="41" spans="1:17" ht="11.1" customHeight="1" x14ac:dyDescent="0.2">
      <c r="A41" s="5">
        <f t="shared" si="0"/>
        <v>30</v>
      </c>
      <c r="B41" s="23" t="s">
        <v>29</v>
      </c>
      <c r="C41" s="23"/>
      <c r="D41" s="23"/>
      <c r="E41" s="23"/>
      <c r="F41" s="23"/>
      <c r="G41" s="23"/>
      <c r="H41" s="23" t="s">
        <v>147</v>
      </c>
      <c r="I41" s="23"/>
      <c r="J41" s="23"/>
      <c r="K41" s="6" t="s">
        <v>31</v>
      </c>
      <c r="L41" s="6" t="s">
        <v>148</v>
      </c>
      <c r="M41" s="6" t="s">
        <v>149</v>
      </c>
      <c r="N41" s="6" t="s">
        <v>34</v>
      </c>
      <c r="O41" s="11">
        <v>4805</v>
      </c>
      <c r="P41" s="5">
        <v>2</v>
      </c>
      <c r="Q41" s="10">
        <v>9610</v>
      </c>
    </row>
    <row r="42" spans="1:17" ht="21.95" customHeight="1" x14ac:dyDescent="0.2">
      <c r="A42" s="5">
        <f t="shared" si="0"/>
        <v>31</v>
      </c>
      <c r="B42" s="23" t="s">
        <v>150</v>
      </c>
      <c r="C42" s="23"/>
      <c r="D42" s="23"/>
      <c r="E42" s="23"/>
      <c r="F42" s="23"/>
      <c r="G42" s="23"/>
      <c r="H42" s="23" t="s">
        <v>151</v>
      </c>
      <c r="I42" s="23"/>
      <c r="J42" s="23"/>
      <c r="K42" s="6" t="s">
        <v>152</v>
      </c>
      <c r="L42" s="6" t="s">
        <v>153</v>
      </c>
      <c r="M42" s="6" t="s">
        <v>154</v>
      </c>
      <c r="N42" s="6" t="s">
        <v>34</v>
      </c>
      <c r="O42" s="11">
        <v>44918.74</v>
      </c>
      <c r="P42" s="5">
        <v>3</v>
      </c>
      <c r="Q42" s="10">
        <v>134756.22</v>
      </c>
    </row>
    <row r="43" spans="1:17" ht="11.1" customHeight="1" x14ac:dyDescent="0.2">
      <c r="A43" s="5">
        <f t="shared" si="0"/>
        <v>32</v>
      </c>
      <c r="B43" s="23" t="s">
        <v>155</v>
      </c>
      <c r="C43" s="23"/>
      <c r="D43" s="23"/>
      <c r="E43" s="23"/>
      <c r="F43" s="23"/>
      <c r="G43" s="23"/>
      <c r="H43" s="23" t="s">
        <v>156</v>
      </c>
      <c r="I43" s="23"/>
      <c r="J43" s="23"/>
      <c r="K43" s="6" t="s">
        <v>157</v>
      </c>
      <c r="L43" s="6" t="s">
        <v>158</v>
      </c>
      <c r="M43" s="6" t="s">
        <v>159</v>
      </c>
      <c r="N43" s="6" t="s">
        <v>34</v>
      </c>
      <c r="O43" s="11">
        <v>1364.36</v>
      </c>
      <c r="P43" s="5">
        <v>3</v>
      </c>
      <c r="Q43" s="10">
        <v>4093.08</v>
      </c>
    </row>
    <row r="44" spans="1:17" ht="21.95" customHeight="1" x14ac:dyDescent="0.2">
      <c r="A44" s="5">
        <f t="shared" si="0"/>
        <v>33</v>
      </c>
      <c r="B44" s="23" t="s">
        <v>133</v>
      </c>
      <c r="C44" s="23"/>
      <c r="D44" s="23"/>
      <c r="E44" s="23"/>
      <c r="F44" s="23"/>
      <c r="G44" s="23"/>
      <c r="H44" s="23" t="s">
        <v>160</v>
      </c>
      <c r="I44" s="23"/>
      <c r="J44" s="23"/>
      <c r="K44" s="6" t="s">
        <v>135</v>
      </c>
      <c r="L44" s="6" t="s">
        <v>161</v>
      </c>
      <c r="M44" s="6" t="s">
        <v>162</v>
      </c>
      <c r="N44" s="6" t="s">
        <v>34</v>
      </c>
      <c r="O44" s="11">
        <v>14800</v>
      </c>
      <c r="P44" s="5">
        <v>1</v>
      </c>
      <c r="Q44" s="10">
        <v>14800</v>
      </c>
    </row>
    <row r="45" spans="1:17" ht="11.1" customHeight="1" x14ac:dyDescent="0.2">
      <c r="A45" s="5">
        <f t="shared" si="0"/>
        <v>34</v>
      </c>
      <c r="B45" s="23" t="s">
        <v>23</v>
      </c>
      <c r="C45" s="23"/>
      <c r="D45" s="23"/>
      <c r="E45" s="23"/>
      <c r="F45" s="23"/>
      <c r="G45" s="23"/>
      <c r="H45" s="23" t="s">
        <v>163</v>
      </c>
      <c r="I45" s="23"/>
      <c r="J45" s="23"/>
      <c r="K45" s="6" t="s">
        <v>25</v>
      </c>
      <c r="L45" s="6" t="s">
        <v>164</v>
      </c>
      <c r="M45" s="6" t="s">
        <v>165</v>
      </c>
      <c r="N45" s="6" t="s">
        <v>28</v>
      </c>
      <c r="O45" s="7">
        <v>400</v>
      </c>
      <c r="P45" s="5">
        <v>550</v>
      </c>
      <c r="Q45" s="10">
        <v>220000</v>
      </c>
    </row>
    <row r="46" spans="1:17" ht="21.95" customHeight="1" x14ac:dyDescent="0.2">
      <c r="A46" s="5">
        <f t="shared" si="0"/>
        <v>35</v>
      </c>
      <c r="B46" s="23" t="s">
        <v>166</v>
      </c>
      <c r="C46" s="23"/>
      <c r="D46" s="23"/>
      <c r="E46" s="23"/>
      <c r="F46" s="23"/>
      <c r="G46" s="23"/>
      <c r="H46" s="23" t="s">
        <v>167</v>
      </c>
      <c r="I46" s="23"/>
      <c r="J46" s="23"/>
      <c r="K46" s="6" t="s">
        <v>168</v>
      </c>
      <c r="L46" s="6" t="s">
        <v>32</v>
      </c>
      <c r="M46" s="6" t="s">
        <v>169</v>
      </c>
      <c r="N46" s="6" t="s">
        <v>22</v>
      </c>
      <c r="O46" s="11">
        <v>9201.18</v>
      </c>
      <c r="P46" s="5">
        <v>1</v>
      </c>
      <c r="Q46" s="10">
        <v>9201.18</v>
      </c>
    </row>
    <row r="47" spans="1:17" ht="21.95" customHeight="1" x14ac:dyDescent="0.2">
      <c r="A47" s="5">
        <f t="shared" si="0"/>
        <v>36</v>
      </c>
      <c r="B47" s="23" t="s">
        <v>170</v>
      </c>
      <c r="C47" s="23"/>
      <c r="D47" s="23"/>
      <c r="E47" s="23"/>
      <c r="F47" s="23"/>
      <c r="G47" s="23"/>
      <c r="H47" s="23" t="s">
        <v>171</v>
      </c>
      <c r="I47" s="23"/>
      <c r="J47" s="23"/>
      <c r="K47" s="6" t="s">
        <v>172</v>
      </c>
      <c r="L47" s="6" t="s">
        <v>173</v>
      </c>
      <c r="M47" s="6" t="s">
        <v>1272</v>
      </c>
      <c r="N47" s="6" t="s">
        <v>22</v>
      </c>
      <c r="O47" s="11">
        <v>6114</v>
      </c>
      <c r="P47" s="12">
        <v>1</v>
      </c>
      <c r="Q47" s="10">
        <v>6114</v>
      </c>
    </row>
    <row r="48" spans="1:17" ht="11.1" customHeight="1" x14ac:dyDescent="0.2">
      <c r="A48" s="5">
        <f t="shared" si="0"/>
        <v>37</v>
      </c>
      <c r="B48" s="23" t="s">
        <v>35</v>
      </c>
      <c r="C48" s="23"/>
      <c r="D48" s="23"/>
      <c r="E48" s="23"/>
      <c r="F48" s="23"/>
      <c r="G48" s="23"/>
      <c r="H48" s="23" t="s">
        <v>174</v>
      </c>
      <c r="I48" s="23"/>
      <c r="J48" s="23"/>
      <c r="K48" s="6" t="s">
        <v>37</v>
      </c>
      <c r="L48" s="6" t="s">
        <v>175</v>
      </c>
      <c r="M48" s="6" t="s">
        <v>1272</v>
      </c>
      <c r="N48" s="6"/>
      <c r="O48" s="11">
        <v>2697</v>
      </c>
      <c r="P48" s="12"/>
      <c r="Q48" s="10">
        <v>2697</v>
      </c>
    </row>
    <row r="49" spans="1:17" ht="11.1" customHeight="1" x14ac:dyDescent="0.2">
      <c r="A49" s="5">
        <f t="shared" si="0"/>
        <v>38</v>
      </c>
      <c r="B49" s="23" t="s">
        <v>176</v>
      </c>
      <c r="C49" s="23"/>
      <c r="D49" s="23"/>
      <c r="E49" s="23"/>
      <c r="F49" s="23"/>
      <c r="G49" s="23"/>
      <c r="H49" s="23" t="s">
        <v>177</v>
      </c>
      <c r="I49" s="23"/>
      <c r="J49" s="23"/>
      <c r="K49" s="6" t="s">
        <v>178</v>
      </c>
      <c r="L49" s="6" t="s">
        <v>179</v>
      </c>
      <c r="M49" s="6" t="s">
        <v>180</v>
      </c>
      <c r="N49" s="6" t="s">
        <v>22</v>
      </c>
      <c r="O49" s="11">
        <v>157970</v>
      </c>
      <c r="P49" s="5">
        <v>1</v>
      </c>
      <c r="Q49" s="10">
        <v>157970</v>
      </c>
    </row>
    <row r="50" spans="1:17" ht="11.1" customHeight="1" x14ac:dyDescent="0.2">
      <c r="A50" s="5">
        <f t="shared" si="0"/>
        <v>39</v>
      </c>
      <c r="B50" s="23" t="s">
        <v>181</v>
      </c>
      <c r="C50" s="23"/>
      <c r="D50" s="23"/>
      <c r="E50" s="23"/>
      <c r="F50" s="23"/>
      <c r="G50" s="23"/>
      <c r="H50" s="23" t="s">
        <v>24</v>
      </c>
      <c r="I50" s="23"/>
      <c r="J50" s="23"/>
      <c r="K50" s="6" t="s">
        <v>182</v>
      </c>
      <c r="L50" s="6" t="s">
        <v>26</v>
      </c>
      <c r="M50" s="6" t="s">
        <v>183</v>
      </c>
      <c r="N50" s="6" t="s">
        <v>22</v>
      </c>
      <c r="O50" s="11">
        <v>221000</v>
      </c>
      <c r="P50" s="5">
        <v>1</v>
      </c>
      <c r="Q50" s="10">
        <v>221000</v>
      </c>
    </row>
    <row r="51" spans="1:17" ht="11.1" customHeight="1" x14ac:dyDescent="0.2">
      <c r="A51" s="5">
        <f t="shared" si="0"/>
        <v>40</v>
      </c>
      <c r="B51" s="23" t="s">
        <v>184</v>
      </c>
      <c r="C51" s="23"/>
      <c r="D51" s="23"/>
      <c r="E51" s="23"/>
      <c r="F51" s="23"/>
      <c r="G51" s="23"/>
      <c r="H51" s="23" t="s">
        <v>185</v>
      </c>
      <c r="I51" s="23"/>
      <c r="J51" s="23"/>
      <c r="K51" s="6" t="s">
        <v>186</v>
      </c>
      <c r="L51" s="6" t="s">
        <v>187</v>
      </c>
      <c r="M51" s="6" t="s">
        <v>188</v>
      </c>
      <c r="N51" s="6" t="s">
        <v>42</v>
      </c>
      <c r="O51" s="11">
        <v>34250.660000000003</v>
      </c>
      <c r="P51" s="5">
        <v>1</v>
      </c>
      <c r="Q51" s="10">
        <v>34250.660000000003</v>
      </c>
    </row>
    <row r="52" spans="1:17" ht="21.95" customHeight="1" x14ac:dyDescent="0.2">
      <c r="A52" s="5">
        <f t="shared" si="0"/>
        <v>41</v>
      </c>
      <c r="B52" s="23" t="s">
        <v>189</v>
      </c>
      <c r="C52" s="23"/>
      <c r="D52" s="23"/>
      <c r="E52" s="23"/>
      <c r="F52" s="23"/>
      <c r="G52" s="23"/>
      <c r="H52" s="23" t="s">
        <v>190</v>
      </c>
      <c r="I52" s="23"/>
      <c r="J52" s="23"/>
      <c r="K52" s="6" t="s">
        <v>191</v>
      </c>
      <c r="L52" s="6" t="s">
        <v>192</v>
      </c>
      <c r="M52" s="6" t="s">
        <v>193</v>
      </c>
      <c r="N52" s="6" t="s">
        <v>22</v>
      </c>
      <c r="O52" s="11">
        <v>6500</v>
      </c>
      <c r="P52" s="5">
        <v>1</v>
      </c>
      <c r="Q52" s="10">
        <v>6500</v>
      </c>
    </row>
    <row r="53" spans="1:17" ht="21.95" customHeight="1" x14ac:dyDescent="0.2">
      <c r="A53" s="5">
        <f t="shared" si="0"/>
        <v>42</v>
      </c>
      <c r="B53" s="23" t="s">
        <v>150</v>
      </c>
      <c r="C53" s="23"/>
      <c r="D53" s="23"/>
      <c r="E53" s="23"/>
      <c r="F53" s="23"/>
      <c r="G53" s="23"/>
      <c r="H53" s="23" t="s">
        <v>194</v>
      </c>
      <c r="I53" s="23"/>
      <c r="J53" s="23"/>
      <c r="K53" s="6" t="s">
        <v>152</v>
      </c>
      <c r="L53" s="6" t="s">
        <v>195</v>
      </c>
      <c r="M53" s="6" t="s">
        <v>154</v>
      </c>
      <c r="N53" s="6" t="s">
        <v>34</v>
      </c>
      <c r="O53" s="11">
        <v>44918.74</v>
      </c>
      <c r="P53" s="5">
        <v>3</v>
      </c>
      <c r="Q53" s="10">
        <v>134756.22</v>
      </c>
    </row>
    <row r="54" spans="1:17" ht="11.1" customHeight="1" x14ac:dyDescent="0.2">
      <c r="A54" s="5">
        <f t="shared" si="0"/>
        <v>43</v>
      </c>
      <c r="B54" s="23" t="s">
        <v>196</v>
      </c>
      <c r="C54" s="23"/>
      <c r="D54" s="23"/>
      <c r="E54" s="23"/>
      <c r="F54" s="23"/>
      <c r="G54" s="23"/>
      <c r="H54" s="23" t="s">
        <v>197</v>
      </c>
      <c r="I54" s="23"/>
      <c r="J54" s="23"/>
      <c r="K54" s="6" t="s">
        <v>198</v>
      </c>
      <c r="L54" s="6" t="s">
        <v>199</v>
      </c>
      <c r="M54" s="6" t="s">
        <v>200</v>
      </c>
      <c r="N54" s="6" t="s">
        <v>34</v>
      </c>
      <c r="O54" s="7">
        <v>376.92</v>
      </c>
      <c r="P54" s="5">
        <v>13</v>
      </c>
      <c r="Q54" s="10">
        <v>4900</v>
      </c>
    </row>
    <row r="55" spans="1:17" ht="11.1" customHeight="1" x14ac:dyDescent="0.2">
      <c r="A55" s="5">
        <f t="shared" si="0"/>
        <v>44</v>
      </c>
      <c r="B55" s="23" t="s">
        <v>17</v>
      </c>
      <c r="C55" s="23"/>
      <c r="D55" s="23"/>
      <c r="E55" s="23"/>
      <c r="F55" s="23"/>
      <c r="G55" s="23"/>
      <c r="H55" s="23" t="s">
        <v>201</v>
      </c>
      <c r="I55" s="23"/>
      <c r="J55" s="23"/>
      <c r="K55" s="6" t="s">
        <v>19</v>
      </c>
      <c r="L55" s="6" t="s">
        <v>202</v>
      </c>
      <c r="M55" s="6" t="s">
        <v>203</v>
      </c>
      <c r="N55" s="6" t="s">
        <v>22</v>
      </c>
      <c r="O55" s="11">
        <v>1400</v>
      </c>
      <c r="P55" s="5">
        <v>1</v>
      </c>
      <c r="Q55" s="10">
        <v>1400</v>
      </c>
    </row>
    <row r="56" spans="1:17" ht="11.1" customHeight="1" x14ac:dyDescent="0.2">
      <c r="A56" s="5">
        <f t="shared" si="0"/>
        <v>45</v>
      </c>
      <c r="B56" s="23" t="s">
        <v>166</v>
      </c>
      <c r="C56" s="23"/>
      <c r="D56" s="23"/>
      <c r="E56" s="23"/>
      <c r="F56" s="23"/>
      <c r="G56" s="23"/>
      <c r="H56" s="23" t="s">
        <v>204</v>
      </c>
      <c r="I56" s="23"/>
      <c r="J56" s="23"/>
      <c r="K56" s="6" t="s">
        <v>168</v>
      </c>
      <c r="L56" s="6" t="s">
        <v>205</v>
      </c>
      <c r="M56" s="6" t="s">
        <v>206</v>
      </c>
      <c r="N56" s="6" t="s">
        <v>22</v>
      </c>
      <c r="O56" s="11">
        <v>7106.42</v>
      </c>
      <c r="P56" s="5">
        <v>1</v>
      </c>
      <c r="Q56" s="10">
        <v>7106.42</v>
      </c>
    </row>
    <row r="57" spans="1:17" ht="21.95" customHeight="1" x14ac:dyDescent="0.2">
      <c r="A57" s="5">
        <f t="shared" si="0"/>
        <v>46</v>
      </c>
      <c r="B57" s="23" t="s">
        <v>106</v>
      </c>
      <c r="C57" s="23"/>
      <c r="D57" s="23"/>
      <c r="E57" s="23"/>
      <c r="F57" s="23"/>
      <c r="G57" s="23"/>
      <c r="H57" s="23" t="s">
        <v>207</v>
      </c>
      <c r="I57" s="23"/>
      <c r="J57" s="23"/>
      <c r="K57" s="6" t="s">
        <v>108</v>
      </c>
      <c r="L57" s="6" t="s">
        <v>208</v>
      </c>
      <c r="M57" s="6" t="s">
        <v>209</v>
      </c>
      <c r="N57" s="6" t="s">
        <v>22</v>
      </c>
      <c r="O57" s="11">
        <v>10500</v>
      </c>
      <c r="P57" s="5">
        <v>1</v>
      </c>
      <c r="Q57" s="10">
        <v>10500</v>
      </c>
    </row>
    <row r="58" spans="1:17" ht="11.1" customHeight="1" x14ac:dyDescent="0.2">
      <c r="A58" s="5">
        <f t="shared" si="0"/>
        <v>47</v>
      </c>
      <c r="B58" s="23" t="s">
        <v>181</v>
      </c>
      <c r="C58" s="23"/>
      <c r="D58" s="23"/>
      <c r="E58" s="23"/>
      <c r="F58" s="23"/>
      <c r="G58" s="23"/>
      <c r="H58" s="23" t="s">
        <v>163</v>
      </c>
      <c r="I58" s="23"/>
      <c r="J58" s="23"/>
      <c r="K58" s="6" t="s">
        <v>182</v>
      </c>
      <c r="L58" s="6" t="s">
        <v>164</v>
      </c>
      <c r="M58" s="6" t="s">
        <v>210</v>
      </c>
      <c r="N58" s="6" t="s">
        <v>22</v>
      </c>
      <c r="O58" s="11">
        <v>26000</v>
      </c>
      <c r="P58" s="5">
        <v>1</v>
      </c>
      <c r="Q58" s="10">
        <v>26000</v>
      </c>
    </row>
    <row r="59" spans="1:17" ht="21.95" customHeight="1" x14ac:dyDescent="0.2">
      <c r="A59" s="5">
        <f t="shared" si="0"/>
        <v>48</v>
      </c>
      <c r="B59" s="23" t="s">
        <v>211</v>
      </c>
      <c r="C59" s="23"/>
      <c r="D59" s="23"/>
      <c r="E59" s="23"/>
      <c r="F59" s="23"/>
      <c r="G59" s="23"/>
      <c r="H59" s="23" t="s">
        <v>212</v>
      </c>
      <c r="I59" s="23"/>
      <c r="J59" s="23"/>
      <c r="K59" s="6" t="s">
        <v>213</v>
      </c>
      <c r="L59" s="6" t="s">
        <v>56</v>
      </c>
      <c r="M59" s="6" t="s">
        <v>214</v>
      </c>
      <c r="N59" s="6" t="s">
        <v>22</v>
      </c>
      <c r="O59" s="11">
        <v>52500</v>
      </c>
      <c r="P59" s="5">
        <v>1</v>
      </c>
      <c r="Q59" s="10">
        <v>52500</v>
      </c>
    </row>
    <row r="60" spans="1:17" ht="11.1" customHeight="1" x14ac:dyDescent="0.2">
      <c r="A60" s="5">
        <f t="shared" si="0"/>
        <v>49</v>
      </c>
      <c r="B60" s="23" t="s">
        <v>97</v>
      </c>
      <c r="C60" s="23"/>
      <c r="D60" s="23"/>
      <c r="E60" s="23"/>
      <c r="F60" s="23"/>
      <c r="G60" s="23"/>
      <c r="H60" s="23" t="s">
        <v>215</v>
      </c>
      <c r="I60" s="23"/>
      <c r="J60" s="23"/>
      <c r="K60" s="6" t="s">
        <v>99</v>
      </c>
      <c r="L60" s="6" t="s">
        <v>216</v>
      </c>
      <c r="M60" s="6" t="s">
        <v>217</v>
      </c>
      <c r="N60" s="6" t="s">
        <v>34</v>
      </c>
      <c r="O60" s="11">
        <v>17990</v>
      </c>
      <c r="P60" s="5">
        <v>1</v>
      </c>
      <c r="Q60" s="10">
        <v>17990</v>
      </c>
    </row>
    <row r="61" spans="1:17" ht="11.1" customHeight="1" x14ac:dyDescent="0.2">
      <c r="A61" s="5">
        <f t="shared" si="0"/>
        <v>50</v>
      </c>
      <c r="B61" s="23" t="s">
        <v>35</v>
      </c>
      <c r="C61" s="23"/>
      <c r="D61" s="23"/>
      <c r="E61" s="23"/>
      <c r="F61" s="23"/>
      <c r="G61" s="23"/>
      <c r="H61" s="23" t="s">
        <v>218</v>
      </c>
      <c r="I61" s="23"/>
      <c r="J61" s="23"/>
      <c r="K61" s="6" t="s">
        <v>37</v>
      </c>
      <c r="L61" s="6" t="s">
        <v>219</v>
      </c>
      <c r="M61" s="6" t="s">
        <v>1273</v>
      </c>
      <c r="N61" s="6"/>
      <c r="O61" s="7">
        <v>349</v>
      </c>
      <c r="P61" s="12"/>
      <c r="Q61" s="8">
        <v>349</v>
      </c>
    </row>
    <row r="62" spans="1:17" ht="21.95" customHeight="1" x14ac:dyDescent="0.2">
      <c r="A62" s="5">
        <f t="shared" si="0"/>
        <v>51</v>
      </c>
      <c r="B62" s="23" t="s">
        <v>189</v>
      </c>
      <c r="C62" s="23"/>
      <c r="D62" s="23"/>
      <c r="E62" s="23"/>
      <c r="F62" s="23"/>
      <c r="G62" s="23"/>
      <c r="H62" s="23" t="s">
        <v>220</v>
      </c>
      <c r="I62" s="23"/>
      <c r="J62" s="23"/>
      <c r="K62" s="6" t="s">
        <v>191</v>
      </c>
      <c r="L62" s="6" t="s">
        <v>187</v>
      </c>
      <c r="M62" s="6" t="s">
        <v>221</v>
      </c>
      <c r="N62" s="6" t="s">
        <v>22</v>
      </c>
      <c r="O62" s="11">
        <v>11000</v>
      </c>
      <c r="P62" s="5">
        <v>1</v>
      </c>
      <c r="Q62" s="10">
        <v>11000</v>
      </c>
    </row>
    <row r="63" spans="1:17" ht="11.1" customHeight="1" x14ac:dyDescent="0.2">
      <c r="A63" s="5">
        <f t="shared" si="0"/>
        <v>52</v>
      </c>
      <c r="B63" s="23" t="s">
        <v>222</v>
      </c>
      <c r="C63" s="23"/>
      <c r="D63" s="23"/>
      <c r="E63" s="23"/>
      <c r="F63" s="23"/>
      <c r="G63" s="23"/>
      <c r="H63" s="23" t="s">
        <v>223</v>
      </c>
      <c r="I63" s="23"/>
      <c r="J63" s="23"/>
      <c r="K63" s="6" t="s">
        <v>224</v>
      </c>
      <c r="L63" s="6" t="s">
        <v>104</v>
      </c>
      <c r="M63" s="6" t="s">
        <v>225</v>
      </c>
      <c r="N63" s="6" t="s">
        <v>34</v>
      </c>
      <c r="O63" s="11">
        <v>373600</v>
      </c>
      <c r="P63" s="5">
        <v>1</v>
      </c>
      <c r="Q63" s="10">
        <v>373600</v>
      </c>
    </row>
    <row r="64" spans="1:17" ht="21.95" customHeight="1" x14ac:dyDescent="0.2">
      <c r="A64" s="5">
        <f t="shared" si="0"/>
        <v>53</v>
      </c>
      <c r="B64" s="23" t="s">
        <v>150</v>
      </c>
      <c r="C64" s="23"/>
      <c r="D64" s="23"/>
      <c r="E64" s="23"/>
      <c r="F64" s="23"/>
      <c r="G64" s="23"/>
      <c r="H64" s="23" t="s">
        <v>226</v>
      </c>
      <c r="I64" s="23"/>
      <c r="J64" s="23"/>
      <c r="K64" s="6" t="s">
        <v>152</v>
      </c>
      <c r="L64" s="6" t="s">
        <v>208</v>
      </c>
      <c r="M64" s="6" t="s">
        <v>227</v>
      </c>
      <c r="N64" s="6" t="s">
        <v>34</v>
      </c>
      <c r="O64" s="11">
        <v>162000</v>
      </c>
      <c r="P64" s="5">
        <v>1</v>
      </c>
      <c r="Q64" s="10">
        <v>162000</v>
      </c>
    </row>
    <row r="65" spans="1:17" ht="11.1" customHeight="1" x14ac:dyDescent="0.2">
      <c r="A65" s="5">
        <f t="shared" si="0"/>
        <v>54</v>
      </c>
      <c r="B65" s="23" t="s">
        <v>17</v>
      </c>
      <c r="C65" s="23"/>
      <c r="D65" s="23"/>
      <c r="E65" s="23"/>
      <c r="F65" s="23"/>
      <c r="G65" s="23"/>
      <c r="H65" s="23" t="s">
        <v>228</v>
      </c>
      <c r="I65" s="23"/>
      <c r="J65" s="23"/>
      <c r="K65" s="6" t="s">
        <v>19</v>
      </c>
      <c r="L65" s="6" t="s">
        <v>229</v>
      </c>
      <c r="M65" s="6" t="s">
        <v>230</v>
      </c>
      <c r="N65" s="6" t="s">
        <v>22</v>
      </c>
      <c r="O65" s="11">
        <v>15000</v>
      </c>
      <c r="P65" s="5">
        <v>1</v>
      </c>
      <c r="Q65" s="10">
        <v>15000</v>
      </c>
    </row>
    <row r="66" spans="1:17" ht="21.95" customHeight="1" x14ac:dyDescent="0.2">
      <c r="A66" s="5">
        <f t="shared" si="0"/>
        <v>55</v>
      </c>
      <c r="B66" s="23" t="s">
        <v>59</v>
      </c>
      <c r="C66" s="23"/>
      <c r="D66" s="23"/>
      <c r="E66" s="23"/>
      <c r="F66" s="23"/>
      <c r="G66" s="23"/>
      <c r="H66" s="23" t="s">
        <v>231</v>
      </c>
      <c r="I66" s="23"/>
      <c r="J66" s="23"/>
      <c r="K66" s="6" t="s">
        <v>61</v>
      </c>
      <c r="L66" s="6" t="s">
        <v>232</v>
      </c>
      <c r="M66" s="6" t="s">
        <v>233</v>
      </c>
      <c r="N66" s="6" t="s">
        <v>22</v>
      </c>
      <c r="O66" s="11">
        <v>119600</v>
      </c>
      <c r="P66" s="5">
        <v>1</v>
      </c>
      <c r="Q66" s="10">
        <v>119600</v>
      </c>
    </row>
    <row r="67" spans="1:17" ht="11.1" customHeight="1" x14ac:dyDescent="0.2">
      <c r="A67" s="5">
        <f t="shared" si="0"/>
        <v>56</v>
      </c>
      <c r="B67" s="23" t="s">
        <v>75</v>
      </c>
      <c r="C67" s="23"/>
      <c r="D67" s="23"/>
      <c r="E67" s="23"/>
      <c r="F67" s="23"/>
      <c r="G67" s="23"/>
      <c r="H67" s="23" t="s">
        <v>234</v>
      </c>
      <c r="I67" s="23"/>
      <c r="J67" s="23"/>
      <c r="K67" s="6" t="s">
        <v>77</v>
      </c>
      <c r="L67" s="6" t="s">
        <v>195</v>
      </c>
      <c r="M67" s="6" t="s">
        <v>79</v>
      </c>
      <c r="N67" s="6" t="s">
        <v>34</v>
      </c>
      <c r="O67" s="11">
        <v>1050</v>
      </c>
      <c r="P67" s="5">
        <v>30</v>
      </c>
      <c r="Q67" s="10">
        <v>31500</v>
      </c>
    </row>
    <row r="68" spans="1:17" ht="11.1" customHeight="1" x14ac:dyDescent="0.2">
      <c r="A68" s="5">
        <f t="shared" si="0"/>
        <v>57</v>
      </c>
      <c r="B68" s="23" t="s">
        <v>235</v>
      </c>
      <c r="C68" s="23"/>
      <c r="D68" s="23"/>
      <c r="E68" s="23"/>
      <c r="F68" s="23"/>
      <c r="G68" s="23"/>
      <c r="H68" s="23" t="s">
        <v>236</v>
      </c>
      <c r="I68" s="23"/>
      <c r="J68" s="23"/>
      <c r="K68" s="6" t="s">
        <v>237</v>
      </c>
      <c r="L68" s="6" t="s">
        <v>73</v>
      </c>
      <c r="M68" s="6" t="s">
        <v>238</v>
      </c>
      <c r="N68" s="6" t="s">
        <v>239</v>
      </c>
      <c r="O68" s="11">
        <v>160000</v>
      </c>
      <c r="P68" s="5">
        <v>1</v>
      </c>
      <c r="Q68" s="10">
        <v>160000</v>
      </c>
    </row>
    <row r="69" spans="1:17" ht="11.1" customHeight="1" x14ac:dyDescent="0.2">
      <c r="A69" s="5">
        <f t="shared" si="0"/>
        <v>58</v>
      </c>
      <c r="B69" s="23" t="s">
        <v>23</v>
      </c>
      <c r="C69" s="23"/>
      <c r="D69" s="23"/>
      <c r="E69" s="23"/>
      <c r="F69" s="23"/>
      <c r="G69" s="23"/>
      <c r="H69" s="23" t="s">
        <v>240</v>
      </c>
      <c r="I69" s="23"/>
      <c r="J69" s="23"/>
      <c r="K69" s="6" t="s">
        <v>25</v>
      </c>
      <c r="L69" s="6" t="s">
        <v>241</v>
      </c>
      <c r="M69" s="6" t="s">
        <v>41</v>
      </c>
      <c r="N69" s="6" t="s">
        <v>42</v>
      </c>
      <c r="O69" s="11">
        <v>2000</v>
      </c>
      <c r="P69" s="5">
        <v>71</v>
      </c>
      <c r="Q69" s="10">
        <v>142000</v>
      </c>
    </row>
    <row r="70" spans="1:17" ht="11.1" customHeight="1" x14ac:dyDescent="0.2">
      <c r="A70" s="5">
        <f t="shared" si="0"/>
        <v>59</v>
      </c>
      <c r="B70" s="23" t="s">
        <v>29</v>
      </c>
      <c r="C70" s="23"/>
      <c r="D70" s="23"/>
      <c r="E70" s="23"/>
      <c r="F70" s="23"/>
      <c r="G70" s="23"/>
      <c r="H70" s="23" t="s">
        <v>242</v>
      </c>
      <c r="I70" s="23"/>
      <c r="J70" s="23"/>
      <c r="K70" s="6" t="s">
        <v>31</v>
      </c>
      <c r="L70" s="6" t="s">
        <v>243</v>
      </c>
      <c r="M70" s="6" t="s">
        <v>149</v>
      </c>
      <c r="N70" s="6" t="s">
        <v>22</v>
      </c>
      <c r="O70" s="11">
        <v>9328</v>
      </c>
      <c r="P70" s="5">
        <v>1</v>
      </c>
      <c r="Q70" s="10">
        <v>9328</v>
      </c>
    </row>
    <row r="71" spans="1:17" ht="11.1" customHeight="1" x14ac:dyDescent="0.2">
      <c r="A71" s="5">
        <f t="shared" si="0"/>
        <v>60</v>
      </c>
      <c r="B71" s="23" t="s">
        <v>244</v>
      </c>
      <c r="C71" s="23"/>
      <c r="D71" s="23"/>
      <c r="E71" s="23"/>
      <c r="F71" s="23"/>
      <c r="G71" s="23"/>
      <c r="H71" s="23" t="s">
        <v>245</v>
      </c>
      <c r="I71" s="23"/>
      <c r="J71" s="23"/>
      <c r="K71" s="6" t="s">
        <v>246</v>
      </c>
      <c r="L71" s="6" t="s">
        <v>247</v>
      </c>
      <c r="M71" s="6" t="s">
        <v>248</v>
      </c>
      <c r="N71" s="6" t="s">
        <v>34</v>
      </c>
      <c r="O71" s="11">
        <v>5760</v>
      </c>
      <c r="P71" s="5">
        <v>4</v>
      </c>
      <c r="Q71" s="10">
        <v>23040</v>
      </c>
    </row>
    <row r="72" spans="1:17" ht="11.1" customHeight="1" x14ac:dyDescent="0.2">
      <c r="A72" s="5">
        <f t="shared" si="0"/>
        <v>61</v>
      </c>
      <c r="B72" s="23" t="s">
        <v>196</v>
      </c>
      <c r="C72" s="23"/>
      <c r="D72" s="23"/>
      <c r="E72" s="23"/>
      <c r="F72" s="23"/>
      <c r="G72" s="23"/>
      <c r="H72" s="23" t="s">
        <v>249</v>
      </c>
      <c r="I72" s="23"/>
      <c r="J72" s="23"/>
      <c r="K72" s="6" t="s">
        <v>198</v>
      </c>
      <c r="L72" s="6" t="s">
        <v>250</v>
      </c>
      <c r="M72" s="6" t="s">
        <v>251</v>
      </c>
      <c r="N72" s="6" t="s">
        <v>22</v>
      </c>
      <c r="O72" s="11">
        <v>4000</v>
      </c>
      <c r="P72" s="5">
        <v>1</v>
      </c>
      <c r="Q72" s="10">
        <v>4000</v>
      </c>
    </row>
    <row r="73" spans="1:17" ht="11.1" customHeight="1" x14ac:dyDescent="0.2">
      <c r="A73" s="5">
        <f t="shared" si="0"/>
        <v>62</v>
      </c>
      <c r="B73" s="23" t="s">
        <v>252</v>
      </c>
      <c r="C73" s="23"/>
      <c r="D73" s="23"/>
      <c r="E73" s="23"/>
      <c r="F73" s="23"/>
      <c r="G73" s="23"/>
      <c r="H73" s="23" t="s">
        <v>253</v>
      </c>
      <c r="I73" s="23"/>
      <c r="J73" s="23"/>
      <c r="K73" s="6" t="s">
        <v>254</v>
      </c>
      <c r="L73" s="6" t="s">
        <v>255</v>
      </c>
      <c r="M73" s="6" t="s">
        <v>256</v>
      </c>
      <c r="N73" s="6" t="s">
        <v>42</v>
      </c>
      <c r="O73" s="11">
        <v>1500</v>
      </c>
      <c r="P73" s="5">
        <v>2</v>
      </c>
      <c r="Q73" s="10">
        <v>3000</v>
      </c>
    </row>
    <row r="74" spans="1:17" ht="21.95" customHeight="1" x14ac:dyDescent="0.2">
      <c r="A74" s="5">
        <f t="shared" si="0"/>
        <v>63</v>
      </c>
      <c r="B74" s="23" t="s">
        <v>118</v>
      </c>
      <c r="C74" s="23"/>
      <c r="D74" s="23"/>
      <c r="E74" s="23"/>
      <c r="F74" s="23"/>
      <c r="G74" s="23"/>
      <c r="H74" s="23" t="s">
        <v>257</v>
      </c>
      <c r="I74" s="23"/>
      <c r="J74" s="23"/>
      <c r="K74" s="6" t="s">
        <v>120</v>
      </c>
      <c r="L74" s="6" t="s">
        <v>258</v>
      </c>
      <c r="M74" s="6" t="s">
        <v>259</v>
      </c>
      <c r="N74" s="6" t="s">
        <v>34</v>
      </c>
      <c r="O74" s="11">
        <v>2510</v>
      </c>
      <c r="P74" s="5">
        <v>1</v>
      </c>
      <c r="Q74" s="10">
        <v>2510</v>
      </c>
    </row>
    <row r="75" spans="1:17" ht="11.1" customHeight="1" x14ac:dyDescent="0.2">
      <c r="A75" s="5">
        <f t="shared" si="0"/>
        <v>64</v>
      </c>
      <c r="B75" s="23" t="s">
        <v>43</v>
      </c>
      <c r="C75" s="23"/>
      <c r="D75" s="23"/>
      <c r="E75" s="23"/>
      <c r="F75" s="23"/>
      <c r="G75" s="23"/>
      <c r="H75" s="23" t="s">
        <v>260</v>
      </c>
      <c r="I75" s="23"/>
      <c r="J75" s="23"/>
      <c r="K75" s="6" t="s">
        <v>45</v>
      </c>
      <c r="L75" s="6" t="s">
        <v>261</v>
      </c>
      <c r="M75" s="6" t="s">
        <v>262</v>
      </c>
      <c r="N75" s="6" t="s">
        <v>22</v>
      </c>
      <c r="O75" s="11">
        <v>18500</v>
      </c>
      <c r="P75" s="5">
        <v>1</v>
      </c>
      <c r="Q75" s="10">
        <v>18500</v>
      </c>
    </row>
    <row r="76" spans="1:17" ht="21.95" customHeight="1" x14ac:dyDescent="0.2">
      <c r="A76" s="5">
        <f t="shared" si="0"/>
        <v>65</v>
      </c>
      <c r="B76" s="23" t="s">
        <v>263</v>
      </c>
      <c r="C76" s="23"/>
      <c r="D76" s="23"/>
      <c r="E76" s="23"/>
      <c r="F76" s="23"/>
      <c r="G76" s="23"/>
      <c r="H76" s="23" t="s">
        <v>264</v>
      </c>
      <c r="I76" s="23"/>
      <c r="J76" s="23"/>
      <c r="K76" s="6" t="s">
        <v>265</v>
      </c>
      <c r="L76" s="6" t="s">
        <v>266</v>
      </c>
      <c r="M76" s="6" t="s">
        <v>267</v>
      </c>
      <c r="N76" s="6" t="s">
        <v>268</v>
      </c>
      <c r="O76" s="11">
        <v>2000</v>
      </c>
      <c r="P76" s="5">
        <v>84</v>
      </c>
      <c r="Q76" s="10">
        <v>168000</v>
      </c>
    </row>
    <row r="77" spans="1:17" ht="21.95" customHeight="1" x14ac:dyDescent="0.2">
      <c r="A77" s="5">
        <f t="shared" si="0"/>
        <v>66</v>
      </c>
      <c r="B77" s="23" t="s">
        <v>106</v>
      </c>
      <c r="C77" s="23"/>
      <c r="D77" s="23"/>
      <c r="E77" s="23"/>
      <c r="F77" s="23"/>
      <c r="G77" s="23"/>
      <c r="H77" s="23" t="s">
        <v>269</v>
      </c>
      <c r="I77" s="23"/>
      <c r="J77" s="23"/>
      <c r="K77" s="6" t="s">
        <v>108</v>
      </c>
      <c r="L77" s="6" t="s">
        <v>208</v>
      </c>
      <c r="M77" s="6" t="s">
        <v>270</v>
      </c>
      <c r="N77" s="6" t="s">
        <v>22</v>
      </c>
      <c r="O77" s="11">
        <v>7000</v>
      </c>
      <c r="P77" s="5">
        <v>1</v>
      </c>
      <c r="Q77" s="10">
        <v>7000</v>
      </c>
    </row>
    <row r="78" spans="1:17" ht="11.1" customHeight="1" x14ac:dyDescent="0.2">
      <c r="A78" s="5">
        <f t="shared" ref="A78:A141" si="1">A77+1</f>
        <v>67</v>
      </c>
      <c r="B78" s="23" t="s">
        <v>271</v>
      </c>
      <c r="C78" s="23"/>
      <c r="D78" s="23"/>
      <c r="E78" s="23"/>
      <c r="F78" s="23"/>
      <c r="G78" s="23"/>
      <c r="H78" s="23" t="s">
        <v>272</v>
      </c>
      <c r="I78" s="23"/>
      <c r="J78" s="23"/>
      <c r="K78" s="6" t="s">
        <v>273</v>
      </c>
      <c r="L78" s="6" t="s">
        <v>199</v>
      </c>
      <c r="M78" s="6" t="s">
        <v>274</v>
      </c>
      <c r="N78" s="6" t="s">
        <v>34</v>
      </c>
      <c r="O78" s="11">
        <v>11050</v>
      </c>
      <c r="P78" s="5">
        <v>4</v>
      </c>
      <c r="Q78" s="10">
        <v>44200</v>
      </c>
    </row>
    <row r="79" spans="1:17" ht="21.95" customHeight="1" x14ac:dyDescent="0.2">
      <c r="A79" s="5">
        <f t="shared" si="1"/>
        <v>68</v>
      </c>
      <c r="B79" s="23" t="s">
        <v>166</v>
      </c>
      <c r="C79" s="23"/>
      <c r="D79" s="23"/>
      <c r="E79" s="23"/>
      <c r="F79" s="23"/>
      <c r="G79" s="23"/>
      <c r="H79" s="23" t="s">
        <v>275</v>
      </c>
      <c r="I79" s="23"/>
      <c r="J79" s="23"/>
      <c r="K79" s="6" t="s">
        <v>168</v>
      </c>
      <c r="L79" s="6" t="s">
        <v>276</v>
      </c>
      <c r="M79" s="6" t="s">
        <v>277</v>
      </c>
      <c r="N79" s="6" t="s">
        <v>22</v>
      </c>
      <c r="O79" s="11">
        <v>10263.02</v>
      </c>
      <c r="P79" s="5">
        <v>1</v>
      </c>
      <c r="Q79" s="10">
        <v>10263.02</v>
      </c>
    </row>
    <row r="80" spans="1:17" ht="21.95" customHeight="1" x14ac:dyDescent="0.2">
      <c r="A80" s="5">
        <f t="shared" si="1"/>
        <v>69</v>
      </c>
      <c r="B80" s="23" t="s">
        <v>70</v>
      </c>
      <c r="C80" s="23"/>
      <c r="D80" s="23"/>
      <c r="E80" s="23"/>
      <c r="F80" s="23"/>
      <c r="G80" s="23"/>
      <c r="H80" s="23" t="s">
        <v>278</v>
      </c>
      <c r="I80" s="23"/>
      <c r="J80" s="23"/>
      <c r="K80" s="6" t="s">
        <v>72</v>
      </c>
      <c r="L80" s="6" t="s">
        <v>121</v>
      </c>
      <c r="M80" s="6" t="s">
        <v>279</v>
      </c>
      <c r="N80" s="6" t="s">
        <v>22</v>
      </c>
      <c r="O80" s="7">
        <v>1</v>
      </c>
      <c r="P80" s="9">
        <v>11889</v>
      </c>
      <c r="Q80" s="10">
        <v>11889</v>
      </c>
    </row>
    <row r="81" spans="1:17" ht="21.95" customHeight="1" x14ac:dyDescent="0.2">
      <c r="A81" s="5">
        <f t="shared" si="1"/>
        <v>70</v>
      </c>
      <c r="B81" s="23" t="s">
        <v>280</v>
      </c>
      <c r="C81" s="23"/>
      <c r="D81" s="23"/>
      <c r="E81" s="23"/>
      <c r="F81" s="23"/>
      <c r="G81" s="23"/>
      <c r="H81" s="23" t="s">
        <v>281</v>
      </c>
      <c r="I81" s="23"/>
      <c r="J81" s="23"/>
      <c r="K81" s="6" t="s">
        <v>282</v>
      </c>
      <c r="L81" s="6" t="s">
        <v>283</v>
      </c>
      <c r="M81" s="6" t="s">
        <v>284</v>
      </c>
      <c r="N81" s="6" t="s">
        <v>34</v>
      </c>
      <c r="O81" s="11">
        <v>2200</v>
      </c>
      <c r="P81" s="5">
        <v>45</v>
      </c>
      <c r="Q81" s="10">
        <v>99000</v>
      </c>
    </row>
    <row r="82" spans="1:17" ht="11.1" customHeight="1" x14ac:dyDescent="0.2">
      <c r="A82" s="5">
        <f t="shared" si="1"/>
        <v>71</v>
      </c>
      <c r="B82" s="23" t="s">
        <v>285</v>
      </c>
      <c r="C82" s="23"/>
      <c r="D82" s="23"/>
      <c r="E82" s="23"/>
      <c r="F82" s="23"/>
      <c r="G82" s="23"/>
      <c r="H82" s="23" t="s">
        <v>286</v>
      </c>
      <c r="I82" s="23"/>
      <c r="J82" s="23"/>
      <c r="K82" s="6" t="s">
        <v>287</v>
      </c>
      <c r="L82" s="6" t="s">
        <v>288</v>
      </c>
      <c r="M82" s="6" t="s">
        <v>289</v>
      </c>
      <c r="N82" s="6" t="s">
        <v>290</v>
      </c>
      <c r="O82" s="7">
        <v>40</v>
      </c>
      <c r="P82" s="5">
        <v>280</v>
      </c>
      <c r="Q82" s="10">
        <v>11200</v>
      </c>
    </row>
    <row r="83" spans="1:17" s="15" customFormat="1" ht="11.1" customHeight="1" x14ac:dyDescent="0.2">
      <c r="A83" s="5">
        <f t="shared" si="1"/>
        <v>72</v>
      </c>
      <c r="B83" s="25" t="s">
        <v>291</v>
      </c>
      <c r="C83" s="25"/>
      <c r="D83" s="25"/>
      <c r="E83" s="25"/>
      <c r="F83" s="25"/>
      <c r="G83" s="25"/>
      <c r="H83" s="25" t="s">
        <v>85</v>
      </c>
      <c r="I83" s="25"/>
      <c r="J83" s="25"/>
      <c r="K83" s="21"/>
      <c r="L83" s="21" t="s">
        <v>86</v>
      </c>
      <c r="M83" s="21" t="s">
        <v>292</v>
      </c>
      <c r="N83" s="21" t="s">
        <v>293</v>
      </c>
      <c r="O83" s="11">
        <v>138586.81</v>
      </c>
      <c r="P83" s="5">
        <v>3</v>
      </c>
      <c r="Q83" s="10">
        <v>415760.44</v>
      </c>
    </row>
    <row r="84" spans="1:17" ht="11.1" customHeight="1" x14ac:dyDescent="0.2">
      <c r="A84" s="5">
        <f t="shared" si="1"/>
        <v>73</v>
      </c>
      <c r="B84" s="23" t="s">
        <v>43</v>
      </c>
      <c r="C84" s="23"/>
      <c r="D84" s="23"/>
      <c r="E84" s="23"/>
      <c r="F84" s="23"/>
      <c r="G84" s="23"/>
      <c r="H84" s="23" t="s">
        <v>294</v>
      </c>
      <c r="I84" s="23"/>
      <c r="J84" s="23"/>
      <c r="K84" s="6" t="s">
        <v>45</v>
      </c>
      <c r="L84" s="6" t="s">
        <v>295</v>
      </c>
      <c r="M84" s="6" t="s">
        <v>296</v>
      </c>
      <c r="N84" s="6" t="s">
        <v>22</v>
      </c>
      <c r="O84" s="11">
        <v>27510</v>
      </c>
      <c r="P84" s="5">
        <v>1</v>
      </c>
      <c r="Q84" s="10">
        <v>27510</v>
      </c>
    </row>
    <row r="85" spans="1:17" ht="21.95" customHeight="1" x14ac:dyDescent="0.2">
      <c r="A85" s="5">
        <f t="shared" si="1"/>
        <v>74</v>
      </c>
      <c r="B85" s="23" t="s">
        <v>106</v>
      </c>
      <c r="C85" s="23"/>
      <c r="D85" s="23"/>
      <c r="E85" s="23"/>
      <c r="F85" s="23"/>
      <c r="G85" s="23"/>
      <c r="H85" s="23" t="s">
        <v>297</v>
      </c>
      <c r="I85" s="23"/>
      <c r="J85" s="23"/>
      <c r="K85" s="6" t="s">
        <v>108</v>
      </c>
      <c r="L85" s="6" t="s">
        <v>298</v>
      </c>
      <c r="M85" s="6" t="s">
        <v>299</v>
      </c>
      <c r="N85" s="6" t="s">
        <v>42</v>
      </c>
      <c r="O85" s="11">
        <v>1000</v>
      </c>
      <c r="P85" s="13">
        <v>18.5</v>
      </c>
      <c r="Q85" s="10">
        <v>18500</v>
      </c>
    </row>
    <row r="86" spans="1:17" ht="21.95" customHeight="1" x14ac:dyDescent="0.2">
      <c r="A86" s="5">
        <f t="shared" si="1"/>
        <v>75</v>
      </c>
      <c r="B86" s="23" t="s">
        <v>118</v>
      </c>
      <c r="C86" s="23"/>
      <c r="D86" s="23"/>
      <c r="E86" s="23"/>
      <c r="F86" s="23"/>
      <c r="G86" s="23"/>
      <c r="H86" s="23" t="s">
        <v>300</v>
      </c>
      <c r="I86" s="23"/>
      <c r="J86" s="23"/>
      <c r="K86" s="6" t="s">
        <v>120</v>
      </c>
      <c r="L86" s="6" t="s">
        <v>301</v>
      </c>
      <c r="M86" s="6" t="s">
        <v>302</v>
      </c>
      <c r="N86" s="6" t="s">
        <v>22</v>
      </c>
      <c r="O86" s="7">
        <v>936</v>
      </c>
      <c r="P86" s="5">
        <v>1</v>
      </c>
      <c r="Q86" s="8">
        <v>936</v>
      </c>
    </row>
    <row r="87" spans="1:17" ht="11.1" customHeight="1" x14ac:dyDescent="0.2">
      <c r="A87" s="5">
        <f t="shared" si="1"/>
        <v>76</v>
      </c>
      <c r="B87" s="23" t="s">
        <v>211</v>
      </c>
      <c r="C87" s="23"/>
      <c r="D87" s="23"/>
      <c r="E87" s="23"/>
      <c r="F87" s="23"/>
      <c r="G87" s="23"/>
      <c r="H87" s="23" t="s">
        <v>303</v>
      </c>
      <c r="I87" s="23"/>
      <c r="J87" s="23"/>
      <c r="K87" s="6" t="s">
        <v>213</v>
      </c>
      <c r="L87" s="6" t="s">
        <v>304</v>
      </c>
      <c r="M87" s="6" t="s">
        <v>305</v>
      </c>
      <c r="N87" s="6" t="s">
        <v>22</v>
      </c>
      <c r="O87" s="11">
        <v>85000</v>
      </c>
      <c r="P87" s="5">
        <v>1</v>
      </c>
      <c r="Q87" s="10">
        <v>85000</v>
      </c>
    </row>
    <row r="88" spans="1:17" ht="11.1" customHeight="1" x14ac:dyDescent="0.2">
      <c r="A88" s="5">
        <f t="shared" si="1"/>
        <v>77</v>
      </c>
      <c r="B88" s="23" t="s">
        <v>306</v>
      </c>
      <c r="C88" s="23"/>
      <c r="D88" s="23"/>
      <c r="E88" s="23"/>
      <c r="F88" s="23"/>
      <c r="G88" s="23"/>
      <c r="H88" s="23" t="s">
        <v>307</v>
      </c>
      <c r="I88" s="23"/>
      <c r="J88" s="23"/>
      <c r="K88" s="6" t="s">
        <v>308</v>
      </c>
      <c r="L88" s="6" t="s">
        <v>309</v>
      </c>
      <c r="M88" s="6" t="s">
        <v>310</v>
      </c>
      <c r="N88" s="6" t="s">
        <v>34</v>
      </c>
      <c r="O88" s="7">
        <v>375</v>
      </c>
      <c r="P88" s="5">
        <v>10</v>
      </c>
      <c r="Q88" s="10">
        <v>3750</v>
      </c>
    </row>
    <row r="89" spans="1:17" ht="11.1" customHeight="1" x14ac:dyDescent="0.2">
      <c r="A89" s="5">
        <f t="shared" si="1"/>
        <v>78</v>
      </c>
      <c r="B89" s="23" t="s">
        <v>48</v>
      </c>
      <c r="C89" s="23"/>
      <c r="D89" s="23"/>
      <c r="E89" s="23"/>
      <c r="F89" s="23"/>
      <c r="G89" s="23"/>
      <c r="H89" s="23" t="s">
        <v>311</v>
      </c>
      <c r="I89" s="23"/>
      <c r="J89" s="23"/>
      <c r="K89" s="6" t="s">
        <v>50</v>
      </c>
      <c r="L89" s="6" t="s">
        <v>202</v>
      </c>
      <c r="M89" s="6" t="s">
        <v>312</v>
      </c>
      <c r="N89" s="6" t="s">
        <v>22</v>
      </c>
      <c r="O89" s="11">
        <v>42755</v>
      </c>
      <c r="P89" s="5">
        <v>1</v>
      </c>
      <c r="Q89" s="10">
        <v>42755</v>
      </c>
    </row>
    <row r="90" spans="1:17" ht="11.1" customHeight="1" x14ac:dyDescent="0.2">
      <c r="A90" s="5">
        <f t="shared" si="1"/>
        <v>79</v>
      </c>
      <c r="B90" s="23" t="s">
        <v>313</v>
      </c>
      <c r="C90" s="23"/>
      <c r="D90" s="23"/>
      <c r="E90" s="23"/>
      <c r="F90" s="23"/>
      <c r="G90" s="23"/>
      <c r="H90" s="23" t="s">
        <v>314</v>
      </c>
      <c r="I90" s="23"/>
      <c r="J90" s="23"/>
      <c r="K90" s="6" t="s">
        <v>315</v>
      </c>
      <c r="L90" s="6" t="s">
        <v>266</v>
      </c>
      <c r="M90" s="6" t="s">
        <v>316</v>
      </c>
      <c r="N90" s="6" t="s">
        <v>34</v>
      </c>
      <c r="O90" s="7">
        <v>950</v>
      </c>
      <c r="P90" s="5">
        <v>14</v>
      </c>
      <c r="Q90" s="10">
        <v>13300</v>
      </c>
    </row>
    <row r="91" spans="1:17" ht="21.95" customHeight="1" x14ac:dyDescent="0.2">
      <c r="A91" s="5">
        <f t="shared" si="1"/>
        <v>80</v>
      </c>
      <c r="B91" s="23" t="s">
        <v>317</v>
      </c>
      <c r="C91" s="23"/>
      <c r="D91" s="23"/>
      <c r="E91" s="23"/>
      <c r="F91" s="23"/>
      <c r="G91" s="23"/>
      <c r="H91" s="23" t="s">
        <v>318</v>
      </c>
      <c r="I91" s="23"/>
      <c r="J91" s="23"/>
      <c r="K91" s="6" t="s">
        <v>319</v>
      </c>
      <c r="L91" s="6" t="s">
        <v>164</v>
      </c>
      <c r="M91" s="6" t="s">
        <v>1274</v>
      </c>
      <c r="N91" s="6" t="s">
        <v>34</v>
      </c>
      <c r="O91" s="11">
        <v>3000</v>
      </c>
      <c r="P91" s="12">
        <v>1</v>
      </c>
      <c r="Q91" s="10">
        <v>3000</v>
      </c>
    </row>
    <row r="92" spans="1:17" ht="11.1" customHeight="1" x14ac:dyDescent="0.2">
      <c r="A92" s="5">
        <f t="shared" si="1"/>
        <v>81</v>
      </c>
      <c r="B92" s="23" t="s">
        <v>23</v>
      </c>
      <c r="C92" s="23"/>
      <c r="D92" s="23"/>
      <c r="E92" s="23"/>
      <c r="F92" s="23"/>
      <c r="G92" s="23"/>
      <c r="H92" s="23" t="s">
        <v>320</v>
      </c>
      <c r="I92" s="23"/>
      <c r="J92" s="23"/>
      <c r="K92" s="6" t="s">
        <v>25</v>
      </c>
      <c r="L92" s="6" t="s">
        <v>145</v>
      </c>
      <c r="M92" s="6" t="s">
        <v>41</v>
      </c>
      <c r="N92" s="6" t="s">
        <v>42</v>
      </c>
      <c r="O92" s="11">
        <v>2000</v>
      </c>
      <c r="P92" s="5">
        <v>133</v>
      </c>
      <c r="Q92" s="10">
        <v>266000</v>
      </c>
    </row>
    <row r="93" spans="1:17" ht="21.95" customHeight="1" x14ac:dyDescent="0.2">
      <c r="A93" s="5">
        <f t="shared" si="1"/>
        <v>82</v>
      </c>
      <c r="B93" s="23" t="s">
        <v>189</v>
      </c>
      <c r="C93" s="23"/>
      <c r="D93" s="23"/>
      <c r="E93" s="23"/>
      <c r="F93" s="23"/>
      <c r="G93" s="23"/>
      <c r="H93" s="23" t="s">
        <v>321</v>
      </c>
      <c r="I93" s="23"/>
      <c r="J93" s="23"/>
      <c r="K93" s="6" t="s">
        <v>191</v>
      </c>
      <c r="L93" s="6" t="s">
        <v>187</v>
      </c>
      <c r="M93" s="6" t="s">
        <v>322</v>
      </c>
      <c r="N93" s="6" t="s">
        <v>22</v>
      </c>
      <c r="O93" s="11">
        <v>5500</v>
      </c>
      <c r="P93" s="5">
        <v>1</v>
      </c>
      <c r="Q93" s="10">
        <v>5500</v>
      </c>
    </row>
    <row r="94" spans="1:17" ht="11.1" customHeight="1" x14ac:dyDescent="0.2">
      <c r="A94" s="5">
        <f t="shared" si="1"/>
        <v>83</v>
      </c>
      <c r="B94" s="23" t="s">
        <v>17</v>
      </c>
      <c r="C94" s="23"/>
      <c r="D94" s="23"/>
      <c r="E94" s="23"/>
      <c r="F94" s="23"/>
      <c r="G94" s="23"/>
      <c r="H94" s="23" t="s">
        <v>323</v>
      </c>
      <c r="I94" s="23"/>
      <c r="J94" s="23"/>
      <c r="K94" s="6" t="s">
        <v>19</v>
      </c>
      <c r="L94" s="6" t="s">
        <v>324</v>
      </c>
      <c r="M94" s="6" t="s">
        <v>325</v>
      </c>
      <c r="N94" s="6" t="s">
        <v>22</v>
      </c>
      <c r="O94" s="11">
        <v>1400</v>
      </c>
      <c r="P94" s="5">
        <v>1</v>
      </c>
      <c r="Q94" s="10">
        <v>1400</v>
      </c>
    </row>
    <row r="95" spans="1:17" ht="11.1" customHeight="1" x14ac:dyDescent="0.2">
      <c r="A95" s="5">
        <f t="shared" si="1"/>
        <v>84</v>
      </c>
      <c r="B95" s="23" t="s">
        <v>43</v>
      </c>
      <c r="C95" s="23"/>
      <c r="D95" s="23"/>
      <c r="E95" s="23"/>
      <c r="F95" s="23"/>
      <c r="G95" s="23"/>
      <c r="H95" s="23" t="s">
        <v>326</v>
      </c>
      <c r="I95" s="23"/>
      <c r="J95" s="23"/>
      <c r="K95" s="6" t="s">
        <v>45</v>
      </c>
      <c r="L95" s="6" t="s">
        <v>309</v>
      </c>
      <c r="M95" s="6" t="s">
        <v>327</v>
      </c>
      <c r="N95" s="6" t="s">
        <v>22</v>
      </c>
      <c r="O95" s="11">
        <v>5530</v>
      </c>
      <c r="P95" s="5">
        <v>1</v>
      </c>
      <c r="Q95" s="10">
        <v>5530</v>
      </c>
    </row>
    <row r="96" spans="1:17" ht="21.95" customHeight="1" x14ac:dyDescent="0.2">
      <c r="A96" s="5">
        <f t="shared" si="1"/>
        <v>85</v>
      </c>
      <c r="B96" s="23" t="s">
        <v>328</v>
      </c>
      <c r="C96" s="23"/>
      <c r="D96" s="23"/>
      <c r="E96" s="23"/>
      <c r="F96" s="23"/>
      <c r="G96" s="23"/>
      <c r="H96" s="23" t="s">
        <v>329</v>
      </c>
      <c r="I96" s="23"/>
      <c r="J96" s="23"/>
      <c r="K96" s="6" t="s">
        <v>330</v>
      </c>
      <c r="L96" s="6" t="s">
        <v>331</v>
      </c>
      <c r="M96" s="6" t="s">
        <v>332</v>
      </c>
      <c r="N96" s="6" t="s">
        <v>42</v>
      </c>
      <c r="O96" s="11">
        <v>6158.2</v>
      </c>
      <c r="P96" s="5">
        <v>5</v>
      </c>
      <c r="Q96" s="10">
        <v>30791</v>
      </c>
    </row>
    <row r="97" spans="1:17" ht="21.95" customHeight="1" x14ac:dyDescent="0.2">
      <c r="A97" s="5">
        <f t="shared" si="1"/>
        <v>86</v>
      </c>
      <c r="B97" s="23" t="s">
        <v>333</v>
      </c>
      <c r="C97" s="23"/>
      <c r="D97" s="23"/>
      <c r="E97" s="23"/>
      <c r="F97" s="23"/>
      <c r="G97" s="23"/>
      <c r="H97" s="23" t="s">
        <v>334</v>
      </c>
      <c r="I97" s="23"/>
      <c r="J97" s="23"/>
      <c r="K97" s="6" t="s">
        <v>335</v>
      </c>
      <c r="L97" s="6" t="s">
        <v>336</v>
      </c>
      <c r="M97" s="6" t="s">
        <v>337</v>
      </c>
      <c r="N97" s="6" t="s">
        <v>22</v>
      </c>
      <c r="O97" s="11">
        <v>79000</v>
      </c>
      <c r="P97" s="5">
        <v>1</v>
      </c>
      <c r="Q97" s="10">
        <v>79000</v>
      </c>
    </row>
    <row r="98" spans="1:17" ht="21.95" customHeight="1" x14ac:dyDescent="0.2">
      <c r="A98" s="5">
        <f t="shared" si="1"/>
        <v>87</v>
      </c>
      <c r="B98" s="23" t="s">
        <v>65</v>
      </c>
      <c r="C98" s="23"/>
      <c r="D98" s="23"/>
      <c r="E98" s="23"/>
      <c r="F98" s="23"/>
      <c r="G98" s="23"/>
      <c r="H98" s="23" t="s">
        <v>338</v>
      </c>
      <c r="I98" s="23"/>
      <c r="J98" s="23"/>
      <c r="K98" s="6" t="s">
        <v>67</v>
      </c>
      <c r="L98" s="6" t="s">
        <v>104</v>
      </c>
      <c r="M98" s="6" t="s">
        <v>69</v>
      </c>
      <c r="N98" s="6" t="s">
        <v>22</v>
      </c>
      <c r="O98" s="11">
        <v>2874</v>
      </c>
      <c r="P98" s="5">
        <v>1</v>
      </c>
      <c r="Q98" s="10">
        <v>2874</v>
      </c>
    </row>
    <row r="99" spans="1:17" ht="21.95" customHeight="1" x14ac:dyDescent="0.2">
      <c r="A99" s="5">
        <f t="shared" si="1"/>
        <v>88</v>
      </c>
      <c r="B99" s="23" t="s">
        <v>317</v>
      </c>
      <c r="C99" s="23"/>
      <c r="D99" s="23"/>
      <c r="E99" s="23"/>
      <c r="F99" s="23"/>
      <c r="G99" s="23"/>
      <c r="H99" s="23" t="s">
        <v>339</v>
      </c>
      <c r="I99" s="23"/>
      <c r="J99" s="23"/>
      <c r="K99" s="6" t="s">
        <v>319</v>
      </c>
      <c r="L99" s="6" t="s">
        <v>340</v>
      </c>
      <c r="M99" s="18" t="s">
        <v>1275</v>
      </c>
      <c r="N99" s="6" t="s">
        <v>22</v>
      </c>
      <c r="O99" s="7">
        <v>120</v>
      </c>
      <c r="P99" s="12">
        <v>1</v>
      </c>
      <c r="Q99" s="8">
        <v>120</v>
      </c>
    </row>
    <row r="100" spans="1:17" ht="21.95" customHeight="1" x14ac:dyDescent="0.2">
      <c r="A100" s="5">
        <f t="shared" si="1"/>
        <v>89</v>
      </c>
      <c r="B100" s="23" t="s">
        <v>70</v>
      </c>
      <c r="C100" s="23"/>
      <c r="D100" s="23"/>
      <c r="E100" s="23"/>
      <c r="F100" s="23"/>
      <c r="G100" s="23"/>
      <c r="H100" s="23" t="s">
        <v>341</v>
      </c>
      <c r="I100" s="23"/>
      <c r="J100" s="23"/>
      <c r="K100" s="6" t="s">
        <v>72</v>
      </c>
      <c r="L100" s="6" t="s">
        <v>342</v>
      </c>
      <c r="M100" s="6" t="s">
        <v>74</v>
      </c>
      <c r="N100" s="6" t="s">
        <v>22</v>
      </c>
      <c r="O100" s="11">
        <v>11889</v>
      </c>
      <c r="P100" s="5">
        <v>1</v>
      </c>
      <c r="Q100" s="10">
        <v>11889</v>
      </c>
    </row>
    <row r="101" spans="1:17" ht="21.95" customHeight="1" x14ac:dyDescent="0.2">
      <c r="A101" s="5">
        <f t="shared" si="1"/>
        <v>90</v>
      </c>
      <c r="B101" s="23" t="s">
        <v>150</v>
      </c>
      <c r="C101" s="23"/>
      <c r="D101" s="23"/>
      <c r="E101" s="23"/>
      <c r="F101" s="23"/>
      <c r="G101" s="23"/>
      <c r="H101" s="23" t="s">
        <v>343</v>
      </c>
      <c r="I101" s="23"/>
      <c r="J101" s="23"/>
      <c r="K101" s="6" t="s">
        <v>152</v>
      </c>
      <c r="L101" s="6" t="s">
        <v>344</v>
      </c>
      <c r="M101" s="6" t="s">
        <v>154</v>
      </c>
      <c r="N101" s="6" t="s">
        <v>34</v>
      </c>
      <c r="O101" s="11">
        <v>50293.34</v>
      </c>
      <c r="P101" s="5">
        <v>1</v>
      </c>
      <c r="Q101" s="10">
        <v>50293.34</v>
      </c>
    </row>
    <row r="102" spans="1:17" s="15" customFormat="1" ht="11.1" customHeight="1" x14ac:dyDescent="0.2">
      <c r="A102" s="5">
        <f t="shared" si="1"/>
        <v>91</v>
      </c>
      <c r="B102" s="25" t="s">
        <v>345</v>
      </c>
      <c r="C102" s="25"/>
      <c r="D102" s="25"/>
      <c r="E102" s="25"/>
      <c r="F102" s="25"/>
      <c r="G102" s="25"/>
      <c r="H102" s="25" t="s">
        <v>346</v>
      </c>
      <c r="I102" s="25"/>
      <c r="J102" s="25"/>
      <c r="K102" s="21" t="s">
        <v>347</v>
      </c>
      <c r="L102" s="21" t="s">
        <v>348</v>
      </c>
      <c r="M102" s="21" t="s">
        <v>292</v>
      </c>
      <c r="N102" s="21" t="s">
        <v>34</v>
      </c>
      <c r="O102" s="30"/>
      <c r="P102" s="29"/>
      <c r="Q102" s="32">
        <v>79475.11</v>
      </c>
    </row>
    <row r="103" spans="1:17" ht="11.1" customHeight="1" x14ac:dyDescent="0.2">
      <c r="A103" s="5">
        <f t="shared" si="1"/>
        <v>92</v>
      </c>
      <c r="B103" s="23" t="s">
        <v>350</v>
      </c>
      <c r="C103" s="23"/>
      <c r="D103" s="23"/>
      <c r="E103" s="23"/>
      <c r="F103" s="23"/>
      <c r="G103" s="23"/>
      <c r="H103" s="23" t="s">
        <v>351</v>
      </c>
      <c r="I103" s="23"/>
      <c r="J103" s="23"/>
      <c r="K103" s="6" t="s">
        <v>352</v>
      </c>
      <c r="L103" s="6" t="s">
        <v>353</v>
      </c>
      <c r="M103" s="6" t="s">
        <v>354</v>
      </c>
      <c r="N103" s="6" t="s">
        <v>22</v>
      </c>
      <c r="O103" s="11">
        <v>2615.16</v>
      </c>
      <c r="P103" s="5">
        <v>1</v>
      </c>
      <c r="Q103" s="10">
        <v>2615.16</v>
      </c>
    </row>
    <row r="104" spans="1:17" ht="11.1" customHeight="1" x14ac:dyDescent="0.2">
      <c r="A104" s="5">
        <f t="shared" si="1"/>
        <v>93</v>
      </c>
      <c r="B104" s="23" t="s">
        <v>29</v>
      </c>
      <c r="C104" s="23"/>
      <c r="D104" s="23"/>
      <c r="E104" s="23"/>
      <c r="F104" s="23"/>
      <c r="G104" s="23"/>
      <c r="H104" s="23" t="s">
        <v>355</v>
      </c>
      <c r="I104" s="23"/>
      <c r="J104" s="23"/>
      <c r="K104" s="6" t="s">
        <v>31</v>
      </c>
      <c r="L104" s="6" t="s">
        <v>356</v>
      </c>
      <c r="M104" s="6" t="s">
        <v>357</v>
      </c>
      <c r="N104" s="6" t="s">
        <v>34</v>
      </c>
      <c r="O104" s="11">
        <v>1700</v>
      </c>
      <c r="P104" s="5">
        <v>18</v>
      </c>
      <c r="Q104" s="10">
        <v>30600</v>
      </c>
    </row>
    <row r="105" spans="1:17" ht="21.95" customHeight="1" x14ac:dyDescent="0.2">
      <c r="A105" s="5">
        <f t="shared" si="1"/>
        <v>94</v>
      </c>
      <c r="B105" s="23" t="s">
        <v>170</v>
      </c>
      <c r="C105" s="23"/>
      <c r="D105" s="23"/>
      <c r="E105" s="23"/>
      <c r="F105" s="23"/>
      <c r="G105" s="23"/>
      <c r="H105" s="23" t="s">
        <v>358</v>
      </c>
      <c r="I105" s="23"/>
      <c r="J105" s="23"/>
      <c r="K105" s="6" t="s">
        <v>172</v>
      </c>
      <c r="L105" s="6" t="s">
        <v>359</v>
      </c>
      <c r="M105" s="6" t="s">
        <v>1272</v>
      </c>
      <c r="N105" s="6" t="s">
        <v>22</v>
      </c>
      <c r="O105" s="11">
        <v>4311</v>
      </c>
      <c r="P105" s="12">
        <v>1</v>
      </c>
      <c r="Q105" s="10">
        <v>4311</v>
      </c>
    </row>
    <row r="106" spans="1:17" ht="11.1" customHeight="1" x14ac:dyDescent="0.2">
      <c r="A106" s="5">
        <f t="shared" si="1"/>
        <v>95</v>
      </c>
      <c r="B106" s="23" t="s">
        <v>360</v>
      </c>
      <c r="C106" s="23"/>
      <c r="D106" s="23"/>
      <c r="E106" s="23"/>
      <c r="F106" s="23"/>
      <c r="G106" s="23"/>
      <c r="H106" s="23" t="s">
        <v>361</v>
      </c>
      <c r="I106" s="23"/>
      <c r="J106" s="23"/>
      <c r="K106" s="6" t="s">
        <v>362</v>
      </c>
      <c r="L106" s="6" t="s">
        <v>219</v>
      </c>
      <c r="M106" s="6" t="s">
        <v>1276</v>
      </c>
      <c r="N106" s="6" t="s">
        <v>22</v>
      </c>
      <c r="O106" s="11">
        <v>8560</v>
      </c>
      <c r="P106" s="12">
        <v>1</v>
      </c>
      <c r="Q106" s="10">
        <v>8560</v>
      </c>
    </row>
    <row r="107" spans="1:17" ht="11.1" customHeight="1" x14ac:dyDescent="0.2">
      <c r="A107" s="5">
        <f t="shared" si="1"/>
        <v>96</v>
      </c>
      <c r="B107" s="23" t="s">
        <v>363</v>
      </c>
      <c r="C107" s="23"/>
      <c r="D107" s="23"/>
      <c r="E107" s="23"/>
      <c r="F107" s="23"/>
      <c r="G107" s="23"/>
      <c r="H107" s="23" t="s">
        <v>364</v>
      </c>
      <c r="I107" s="23"/>
      <c r="J107" s="23"/>
      <c r="K107" s="6" t="s">
        <v>365</v>
      </c>
      <c r="L107" s="6" t="s">
        <v>366</v>
      </c>
      <c r="M107" s="6" t="s">
        <v>367</v>
      </c>
      <c r="N107" s="6" t="s">
        <v>22</v>
      </c>
      <c r="O107" s="7">
        <v>600</v>
      </c>
      <c r="P107" s="5">
        <v>1</v>
      </c>
      <c r="Q107" s="8">
        <v>600</v>
      </c>
    </row>
    <row r="108" spans="1:17" ht="21.95" customHeight="1" x14ac:dyDescent="0.2">
      <c r="A108" s="5">
        <f t="shared" si="1"/>
        <v>97</v>
      </c>
      <c r="B108" s="23" t="s">
        <v>368</v>
      </c>
      <c r="C108" s="23"/>
      <c r="D108" s="23"/>
      <c r="E108" s="23"/>
      <c r="F108" s="23"/>
      <c r="G108" s="23"/>
      <c r="H108" s="23" t="s">
        <v>369</v>
      </c>
      <c r="I108" s="23"/>
      <c r="J108" s="23"/>
      <c r="K108" s="6" t="s">
        <v>370</v>
      </c>
      <c r="L108" s="6" t="s">
        <v>371</v>
      </c>
      <c r="M108" s="6" t="s">
        <v>372</v>
      </c>
      <c r="N108" s="6" t="s">
        <v>34</v>
      </c>
      <c r="O108" s="11">
        <v>10500</v>
      </c>
      <c r="P108" s="5">
        <v>1</v>
      </c>
      <c r="Q108" s="10">
        <v>10500</v>
      </c>
    </row>
    <row r="109" spans="1:17" ht="21.95" customHeight="1" x14ac:dyDescent="0.2">
      <c r="A109" s="5">
        <f t="shared" si="1"/>
        <v>98</v>
      </c>
      <c r="B109" s="23" t="s">
        <v>23</v>
      </c>
      <c r="C109" s="23"/>
      <c r="D109" s="23"/>
      <c r="E109" s="23"/>
      <c r="F109" s="23"/>
      <c r="G109" s="23"/>
      <c r="H109" s="23" t="s">
        <v>163</v>
      </c>
      <c r="I109" s="23"/>
      <c r="J109" s="23"/>
      <c r="K109" s="6" t="s">
        <v>25</v>
      </c>
      <c r="L109" s="6" t="s">
        <v>164</v>
      </c>
      <c r="M109" s="6" t="s">
        <v>373</v>
      </c>
      <c r="N109" s="6" t="s">
        <v>22</v>
      </c>
      <c r="O109" s="11">
        <v>120000</v>
      </c>
      <c r="P109" s="12"/>
      <c r="Q109" s="10">
        <v>120000</v>
      </c>
    </row>
    <row r="110" spans="1:17" ht="11.1" customHeight="1" x14ac:dyDescent="0.2">
      <c r="A110" s="5">
        <f t="shared" si="1"/>
        <v>99</v>
      </c>
      <c r="B110" s="23" t="s">
        <v>97</v>
      </c>
      <c r="C110" s="23"/>
      <c r="D110" s="23"/>
      <c r="E110" s="23"/>
      <c r="F110" s="23"/>
      <c r="G110" s="23"/>
      <c r="H110" s="23" t="s">
        <v>374</v>
      </c>
      <c r="I110" s="23"/>
      <c r="J110" s="23"/>
      <c r="K110" s="6" t="s">
        <v>99</v>
      </c>
      <c r="L110" s="6" t="s">
        <v>375</v>
      </c>
      <c r="M110" s="6" t="s">
        <v>376</v>
      </c>
      <c r="N110" s="6" t="s">
        <v>34</v>
      </c>
      <c r="O110" s="11">
        <v>22990</v>
      </c>
      <c r="P110" s="5">
        <v>1</v>
      </c>
      <c r="Q110" s="10">
        <v>22990</v>
      </c>
    </row>
    <row r="111" spans="1:17" ht="11.1" customHeight="1" x14ac:dyDescent="0.2">
      <c r="A111" s="5">
        <f t="shared" si="1"/>
        <v>100</v>
      </c>
      <c r="B111" s="23" t="s">
        <v>377</v>
      </c>
      <c r="C111" s="23"/>
      <c r="D111" s="23"/>
      <c r="E111" s="23"/>
      <c r="F111" s="23"/>
      <c r="G111" s="23"/>
      <c r="H111" s="23" t="s">
        <v>103</v>
      </c>
      <c r="I111" s="23"/>
      <c r="J111" s="23"/>
      <c r="K111" s="6" t="s">
        <v>378</v>
      </c>
      <c r="L111" s="6" t="s">
        <v>104</v>
      </c>
      <c r="M111" s="6" t="s">
        <v>379</v>
      </c>
      <c r="N111" s="6" t="s">
        <v>22</v>
      </c>
      <c r="O111" s="11">
        <v>8621</v>
      </c>
      <c r="P111" s="5">
        <v>1</v>
      </c>
      <c r="Q111" s="10">
        <v>8621</v>
      </c>
    </row>
    <row r="112" spans="1:17" ht="21.95" customHeight="1" x14ac:dyDescent="0.2">
      <c r="A112" s="5">
        <f t="shared" si="1"/>
        <v>101</v>
      </c>
      <c r="B112" s="23" t="s">
        <v>380</v>
      </c>
      <c r="C112" s="23"/>
      <c r="D112" s="23"/>
      <c r="E112" s="23"/>
      <c r="F112" s="23"/>
      <c r="G112" s="23"/>
      <c r="H112" s="23" t="s">
        <v>381</v>
      </c>
      <c r="I112" s="23"/>
      <c r="J112" s="23"/>
      <c r="K112" s="6" t="s">
        <v>382</v>
      </c>
      <c r="L112" s="6" t="s">
        <v>26</v>
      </c>
      <c r="M112" s="6" t="s">
        <v>383</v>
      </c>
      <c r="N112" s="6" t="s">
        <v>22</v>
      </c>
      <c r="O112" s="11">
        <v>1180</v>
      </c>
      <c r="P112" s="5">
        <v>1</v>
      </c>
      <c r="Q112" s="10">
        <v>1180</v>
      </c>
    </row>
    <row r="113" spans="1:17" ht="21.95" customHeight="1" x14ac:dyDescent="0.2">
      <c r="A113" s="5">
        <f t="shared" si="1"/>
        <v>102</v>
      </c>
      <c r="B113" s="23" t="s">
        <v>384</v>
      </c>
      <c r="C113" s="23"/>
      <c r="D113" s="23"/>
      <c r="E113" s="23"/>
      <c r="F113" s="23"/>
      <c r="G113" s="23"/>
      <c r="H113" s="23" t="s">
        <v>385</v>
      </c>
      <c r="I113" s="23"/>
      <c r="J113" s="23"/>
      <c r="K113" s="6" t="s">
        <v>386</v>
      </c>
      <c r="L113" s="6" t="s">
        <v>387</v>
      </c>
      <c r="M113" s="6" t="s">
        <v>388</v>
      </c>
      <c r="N113" s="6" t="s">
        <v>22</v>
      </c>
      <c r="O113" s="11">
        <v>24500</v>
      </c>
      <c r="P113" s="5">
        <v>1</v>
      </c>
      <c r="Q113" s="10">
        <v>24500</v>
      </c>
    </row>
    <row r="114" spans="1:17" ht="11.1" customHeight="1" x14ac:dyDescent="0.2">
      <c r="A114" s="5">
        <f t="shared" si="1"/>
        <v>103</v>
      </c>
      <c r="B114" s="23" t="s">
        <v>285</v>
      </c>
      <c r="C114" s="23"/>
      <c r="D114" s="23"/>
      <c r="E114" s="23"/>
      <c r="F114" s="23"/>
      <c r="G114" s="23"/>
      <c r="H114" s="23" t="s">
        <v>389</v>
      </c>
      <c r="I114" s="23"/>
      <c r="J114" s="23"/>
      <c r="K114" s="6" t="s">
        <v>287</v>
      </c>
      <c r="L114" s="6" t="s">
        <v>390</v>
      </c>
      <c r="M114" s="6" t="s">
        <v>289</v>
      </c>
      <c r="N114" s="6" t="s">
        <v>34</v>
      </c>
      <c r="O114" s="11">
        <v>14500</v>
      </c>
      <c r="P114" s="5">
        <v>1</v>
      </c>
      <c r="Q114" s="10">
        <v>14500</v>
      </c>
    </row>
    <row r="115" spans="1:17" ht="11.1" customHeight="1" x14ac:dyDescent="0.2">
      <c r="A115" s="5">
        <f t="shared" si="1"/>
        <v>104</v>
      </c>
      <c r="B115" s="23" t="s">
        <v>43</v>
      </c>
      <c r="C115" s="23"/>
      <c r="D115" s="23"/>
      <c r="E115" s="23"/>
      <c r="F115" s="23"/>
      <c r="G115" s="23"/>
      <c r="H115" s="23" t="s">
        <v>391</v>
      </c>
      <c r="I115" s="23"/>
      <c r="J115" s="23"/>
      <c r="K115" s="6" t="s">
        <v>45</v>
      </c>
      <c r="L115" s="6" t="s">
        <v>392</v>
      </c>
      <c r="M115" s="6" t="s">
        <v>393</v>
      </c>
      <c r="N115" s="6" t="s">
        <v>22</v>
      </c>
      <c r="O115" s="11">
        <v>39570</v>
      </c>
      <c r="P115" s="5">
        <v>1</v>
      </c>
      <c r="Q115" s="10">
        <v>39570</v>
      </c>
    </row>
    <row r="116" spans="1:17" ht="21.95" customHeight="1" x14ac:dyDescent="0.2">
      <c r="A116" s="5">
        <f t="shared" si="1"/>
        <v>105</v>
      </c>
      <c r="B116" s="23" t="s">
        <v>306</v>
      </c>
      <c r="C116" s="23"/>
      <c r="D116" s="23"/>
      <c r="E116" s="23"/>
      <c r="F116" s="23"/>
      <c r="G116" s="23"/>
      <c r="H116" s="23" t="s">
        <v>394</v>
      </c>
      <c r="I116" s="23"/>
      <c r="J116" s="23"/>
      <c r="K116" s="6" t="s">
        <v>308</v>
      </c>
      <c r="L116" s="6" t="s">
        <v>395</v>
      </c>
      <c r="M116" s="6" t="s">
        <v>396</v>
      </c>
      <c r="N116" s="6" t="s">
        <v>34</v>
      </c>
      <c r="O116" s="11">
        <v>2611.08</v>
      </c>
      <c r="P116" s="5">
        <v>1</v>
      </c>
      <c r="Q116" s="10">
        <v>2611.08</v>
      </c>
    </row>
    <row r="117" spans="1:17" ht="21.95" customHeight="1" x14ac:dyDescent="0.2">
      <c r="A117" s="5">
        <f t="shared" si="1"/>
        <v>106</v>
      </c>
      <c r="B117" s="23" t="s">
        <v>397</v>
      </c>
      <c r="C117" s="23"/>
      <c r="D117" s="23"/>
      <c r="E117" s="23"/>
      <c r="F117" s="23"/>
      <c r="G117" s="23"/>
      <c r="H117" s="23" t="s">
        <v>398</v>
      </c>
      <c r="I117" s="23"/>
      <c r="J117" s="23"/>
      <c r="K117" s="6" t="s">
        <v>399</v>
      </c>
      <c r="L117" s="6" t="s">
        <v>400</v>
      </c>
      <c r="M117" s="6" t="s">
        <v>401</v>
      </c>
      <c r="N117" s="6" t="s">
        <v>22</v>
      </c>
      <c r="O117" s="11">
        <v>22559</v>
      </c>
      <c r="P117" s="5">
        <v>1</v>
      </c>
      <c r="Q117" s="10">
        <v>22559</v>
      </c>
    </row>
    <row r="118" spans="1:17" ht="21.95" customHeight="1" x14ac:dyDescent="0.2">
      <c r="A118" s="5">
        <f t="shared" si="1"/>
        <v>107</v>
      </c>
      <c r="B118" s="23" t="s">
        <v>402</v>
      </c>
      <c r="C118" s="23"/>
      <c r="D118" s="23"/>
      <c r="E118" s="23"/>
      <c r="F118" s="23"/>
      <c r="G118" s="23"/>
      <c r="H118" s="23" t="s">
        <v>403</v>
      </c>
      <c r="I118" s="23"/>
      <c r="J118" s="23"/>
      <c r="K118" s="6" t="s">
        <v>404</v>
      </c>
      <c r="L118" s="6" t="s">
        <v>405</v>
      </c>
      <c r="M118" s="6" t="s">
        <v>406</v>
      </c>
      <c r="N118" s="6" t="s">
        <v>22</v>
      </c>
      <c r="O118" s="11">
        <v>1800</v>
      </c>
      <c r="P118" s="5">
        <v>1</v>
      </c>
      <c r="Q118" s="10">
        <v>1800</v>
      </c>
    </row>
    <row r="119" spans="1:17" ht="21.95" customHeight="1" x14ac:dyDescent="0.2">
      <c r="A119" s="5">
        <f t="shared" si="1"/>
        <v>108</v>
      </c>
      <c r="B119" s="23" t="s">
        <v>263</v>
      </c>
      <c r="C119" s="23"/>
      <c r="D119" s="23"/>
      <c r="E119" s="23"/>
      <c r="F119" s="23"/>
      <c r="G119" s="23"/>
      <c r="H119" s="23" t="s">
        <v>407</v>
      </c>
      <c r="I119" s="23"/>
      <c r="J119" s="23"/>
      <c r="K119" s="6" t="s">
        <v>265</v>
      </c>
      <c r="L119" s="6" t="s">
        <v>131</v>
      </c>
      <c r="M119" s="6" t="s">
        <v>267</v>
      </c>
      <c r="N119" s="6" t="s">
        <v>268</v>
      </c>
      <c r="O119" s="11">
        <v>2000</v>
      </c>
      <c r="P119" s="5">
        <v>84</v>
      </c>
      <c r="Q119" s="10">
        <v>168000</v>
      </c>
    </row>
    <row r="120" spans="1:17" ht="11.1" customHeight="1" x14ac:dyDescent="0.2">
      <c r="A120" s="5">
        <f t="shared" si="1"/>
        <v>109</v>
      </c>
      <c r="B120" s="23" t="s">
        <v>29</v>
      </c>
      <c r="C120" s="23"/>
      <c r="D120" s="23"/>
      <c r="E120" s="23"/>
      <c r="F120" s="23"/>
      <c r="G120" s="23"/>
      <c r="H120" s="23" t="s">
        <v>408</v>
      </c>
      <c r="I120" s="23"/>
      <c r="J120" s="23"/>
      <c r="K120" s="6" t="s">
        <v>31</v>
      </c>
      <c r="L120" s="6" t="s">
        <v>109</v>
      </c>
      <c r="M120" s="6" t="s">
        <v>357</v>
      </c>
      <c r="N120" s="6" t="s">
        <v>34</v>
      </c>
      <c r="O120" s="11">
        <v>1700</v>
      </c>
      <c r="P120" s="5">
        <v>6</v>
      </c>
      <c r="Q120" s="10">
        <v>10200</v>
      </c>
    </row>
    <row r="121" spans="1:17" ht="21.95" customHeight="1" x14ac:dyDescent="0.2">
      <c r="A121" s="5">
        <f t="shared" si="1"/>
        <v>110</v>
      </c>
      <c r="B121" s="23" t="s">
        <v>333</v>
      </c>
      <c r="C121" s="23"/>
      <c r="D121" s="23"/>
      <c r="E121" s="23"/>
      <c r="F121" s="23"/>
      <c r="G121" s="23"/>
      <c r="H121" s="23" t="s">
        <v>409</v>
      </c>
      <c r="I121" s="23"/>
      <c r="J121" s="23"/>
      <c r="K121" s="6" t="s">
        <v>335</v>
      </c>
      <c r="L121" s="6" t="s">
        <v>410</v>
      </c>
      <c r="M121" s="6" t="s">
        <v>411</v>
      </c>
      <c r="N121" s="6" t="s">
        <v>22</v>
      </c>
      <c r="O121" s="11">
        <v>36000</v>
      </c>
      <c r="P121" s="5">
        <v>1</v>
      </c>
      <c r="Q121" s="10">
        <v>36000</v>
      </c>
    </row>
    <row r="122" spans="1:17" ht="21.95" customHeight="1" x14ac:dyDescent="0.2">
      <c r="A122" s="5">
        <f t="shared" si="1"/>
        <v>111</v>
      </c>
      <c r="B122" s="23" t="s">
        <v>17</v>
      </c>
      <c r="C122" s="23"/>
      <c r="D122" s="23"/>
      <c r="E122" s="23"/>
      <c r="F122" s="23"/>
      <c r="G122" s="23"/>
      <c r="H122" s="23" t="s">
        <v>412</v>
      </c>
      <c r="I122" s="23"/>
      <c r="J122" s="23"/>
      <c r="K122" s="6" t="s">
        <v>19</v>
      </c>
      <c r="L122" s="6" t="s">
        <v>295</v>
      </c>
      <c r="M122" s="6" t="s">
        <v>413</v>
      </c>
      <c r="N122" s="6" t="s">
        <v>22</v>
      </c>
      <c r="O122" s="11">
        <v>9500</v>
      </c>
      <c r="P122" s="5">
        <v>1</v>
      </c>
      <c r="Q122" s="10">
        <v>9500</v>
      </c>
    </row>
    <row r="123" spans="1:17" ht="21.95" customHeight="1" x14ac:dyDescent="0.2">
      <c r="A123" s="5">
        <f t="shared" si="1"/>
        <v>112</v>
      </c>
      <c r="B123" s="23" t="s">
        <v>17</v>
      </c>
      <c r="C123" s="23"/>
      <c r="D123" s="23"/>
      <c r="E123" s="23"/>
      <c r="F123" s="23"/>
      <c r="G123" s="23"/>
      <c r="H123" s="23" t="s">
        <v>414</v>
      </c>
      <c r="I123" s="23"/>
      <c r="J123" s="23"/>
      <c r="K123" s="6" t="s">
        <v>19</v>
      </c>
      <c r="L123" s="6" t="s">
        <v>20</v>
      </c>
      <c r="M123" s="6" t="s">
        <v>415</v>
      </c>
      <c r="N123" s="6" t="s">
        <v>22</v>
      </c>
      <c r="O123" s="11">
        <v>9500</v>
      </c>
      <c r="P123" s="5">
        <v>1</v>
      </c>
      <c r="Q123" s="10">
        <v>9500</v>
      </c>
    </row>
    <row r="124" spans="1:17" ht="11.1" customHeight="1" x14ac:dyDescent="0.2">
      <c r="A124" s="5">
        <f t="shared" si="1"/>
        <v>113</v>
      </c>
      <c r="B124" s="23" t="s">
        <v>416</v>
      </c>
      <c r="C124" s="23"/>
      <c r="D124" s="23"/>
      <c r="E124" s="23"/>
      <c r="F124" s="23"/>
      <c r="G124" s="23"/>
      <c r="H124" s="23" t="s">
        <v>417</v>
      </c>
      <c r="I124" s="23"/>
      <c r="J124" s="23"/>
      <c r="K124" s="6" t="s">
        <v>418</v>
      </c>
      <c r="L124" s="6" t="s">
        <v>266</v>
      </c>
      <c r="M124" s="6" t="s">
        <v>419</v>
      </c>
      <c r="N124" s="6" t="s">
        <v>22</v>
      </c>
      <c r="O124" s="11">
        <v>35632</v>
      </c>
      <c r="P124" s="5">
        <v>1</v>
      </c>
      <c r="Q124" s="10">
        <v>35632</v>
      </c>
    </row>
    <row r="125" spans="1:17" ht="11.1" customHeight="1" x14ac:dyDescent="0.2">
      <c r="A125" s="5">
        <f t="shared" si="1"/>
        <v>114</v>
      </c>
      <c r="B125" s="23" t="s">
        <v>43</v>
      </c>
      <c r="C125" s="23"/>
      <c r="D125" s="23"/>
      <c r="E125" s="23"/>
      <c r="F125" s="23"/>
      <c r="G125" s="23"/>
      <c r="H125" s="23" t="s">
        <v>420</v>
      </c>
      <c r="I125" s="23"/>
      <c r="J125" s="23"/>
      <c r="K125" s="6" t="s">
        <v>45</v>
      </c>
      <c r="L125" s="6" t="s">
        <v>421</v>
      </c>
      <c r="M125" s="6" t="s">
        <v>422</v>
      </c>
      <c r="N125" s="6" t="s">
        <v>22</v>
      </c>
      <c r="O125" s="11">
        <v>2310</v>
      </c>
      <c r="P125" s="5">
        <v>1</v>
      </c>
      <c r="Q125" s="10">
        <v>2310</v>
      </c>
    </row>
    <row r="126" spans="1:17" ht="11.1" customHeight="1" x14ac:dyDescent="0.2">
      <c r="A126" s="5">
        <f t="shared" si="1"/>
        <v>115</v>
      </c>
      <c r="B126" s="23" t="s">
        <v>43</v>
      </c>
      <c r="C126" s="23"/>
      <c r="D126" s="23"/>
      <c r="E126" s="23"/>
      <c r="F126" s="23"/>
      <c r="G126" s="23"/>
      <c r="H126" s="23" t="s">
        <v>423</v>
      </c>
      <c r="I126" s="23"/>
      <c r="J126" s="23"/>
      <c r="K126" s="6" t="s">
        <v>45</v>
      </c>
      <c r="L126" s="6" t="s">
        <v>359</v>
      </c>
      <c r="M126" s="6" t="s">
        <v>424</v>
      </c>
      <c r="N126" s="6" t="s">
        <v>22</v>
      </c>
      <c r="O126" s="11">
        <v>39830</v>
      </c>
      <c r="P126" s="5">
        <v>1</v>
      </c>
      <c r="Q126" s="10">
        <v>39830</v>
      </c>
    </row>
    <row r="127" spans="1:17" ht="11.1" customHeight="1" x14ac:dyDescent="0.2">
      <c r="A127" s="5">
        <f t="shared" si="1"/>
        <v>116</v>
      </c>
      <c r="B127" s="23" t="s">
        <v>252</v>
      </c>
      <c r="C127" s="23"/>
      <c r="D127" s="23"/>
      <c r="E127" s="23"/>
      <c r="F127" s="23"/>
      <c r="G127" s="23"/>
      <c r="H127" s="23" t="s">
        <v>425</v>
      </c>
      <c r="I127" s="23"/>
      <c r="J127" s="23"/>
      <c r="K127" s="6" t="s">
        <v>254</v>
      </c>
      <c r="L127" s="6" t="s">
        <v>426</v>
      </c>
      <c r="M127" s="6" t="s">
        <v>256</v>
      </c>
      <c r="N127" s="6" t="s">
        <v>42</v>
      </c>
      <c r="O127" s="11">
        <v>1500</v>
      </c>
      <c r="P127" s="5">
        <v>15</v>
      </c>
      <c r="Q127" s="10">
        <v>22500</v>
      </c>
    </row>
    <row r="128" spans="1:17" ht="21.95" customHeight="1" x14ac:dyDescent="0.2">
      <c r="A128" s="5">
        <f t="shared" si="1"/>
        <v>117</v>
      </c>
      <c r="B128" s="23" t="s">
        <v>59</v>
      </c>
      <c r="C128" s="23"/>
      <c r="D128" s="23"/>
      <c r="E128" s="23"/>
      <c r="F128" s="23"/>
      <c r="G128" s="23"/>
      <c r="H128" s="23" t="s">
        <v>427</v>
      </c>
      <c r="I128" s="23"/>
      <c r="J128" s="23"/>
      <c r="K128" s="6" t="s">
        <v>61</v>
      </c>
      <c r="L128" s="6" t="s">
        <v>428</v>
      </c>
      <c r="M128" s="6" t="s">
        <v>429</v>
      </c>
      <c r="N128" s="6" t="s">
        <v>34</v>
      </c>
      <c r="O128" s="11">
        <v>184175</v>
      </c>
      <c r="P128" s="5">
        <v>1</v>
      </c>
      <c r="Q128" s="10">
        <v>184175</v>
      </c>
    </row>
    <row r="129" spans="1:17" ht="21.95" customHeight="1" x14ac:dyDescent="0.2">
      <c r="A129" s="5">
        <f t="shared" si="1"/>
        <v>118</v>
      </c>
      <c r="B129" s="23" t="s">
        <v>59</v>
      </c>
      <c r="C129" s="23"/>
      <c r="D129" s="23"/>
      <c r="E129" s="23"/>
      <c r="F129" s="23"/>
      <c r="G129" s="23"/>
      <c r="H129" s="23" t="s">
        <v>430</v>
      </c>
      <c r="I129" s="23"/>
      <c r="J129" s="23"/>
      <c r="K129" s="6" t="s">
        <v>61</v>
      </c>
      <c r="L129" s="6" t="s">
        <v>431</v>
      </c>
      <c r="M129" s="6" t="s">
        <v>432</v>
      </c>
      <c r="N129" s="6" t="s">
        <v>64</v>
      </c>
      <c r="O129" s="11">
        <v>16000</v>
      </c>
      <c r="P129" s="5">
        <v>1</v>
      </c>
      <c r="Q129" s="10">
        <v>16000</v>
      </c>
    </row>
    <row r="130" spans="1:17" ht="21.95" customHeight="1" x14ac:dyDescent="0.2">
      <c r="A130" s="5">
        <f t="shared" si="1"/>
        <v>119</v>
      </c>
      <c r="B130" s="23" t="s">
        <v>368</v>
      </c>
      <c r="C130" s="23"/>
      <c r="D130" s="23"/>
      <c r="E130" s="23"/>
      <c r="F130" s="23"/>
      <c r="G130" s="23"/>
      <c r="H130" s="23" t="s">
        <v>433</v>
      </c>
      <c r="I130" s="23"/>
      <c r="J130" s="23"/>
      <c r="K130" s="6" t="s">
        <v>370</v>
      </c>
      <c r="L130" s="6" t="s">
        <v>434</v>
      </c>
      <c r="M130" s="6" t="s">
        <v>435</v>
      </c>
      <c r="N130" s="6" t="s">
        <v>22</v>
      </c>
      <c r="O130" s="11">
        <v>20000</v>
      </c>
      <c r="P130" s="5">
        <v>1</v>
      </c>
      <c r="Q130" s="10">
        <v>20000</v>
      </c>
    </row>
    <row r="131" spans="1:17" ht="11.1" customHeight="1" x14ac:dyDescent="0.2">
      <c r="A131" s="5">
        <f t="shared" si="1"/>
        <v>120</v>
      </c>
      <c r="B131" s="23" t="s">
        <v>43</v>
      </c>
      <c r="C131" s="23"/>
      <c r="D131" s="23"/>
      <c r="E131" s="23"/>
      <c r="F131" s="23"/>
      <c r="G131" s="23"/>
      <c r="H131" s="23" t="s">
        <v>436</v>
      </c>
      <c r="I131" s="23"/>
      <c r="J131" s="23"/>
      <c r="K131" s="6" t="s">
        <v>45</v>
      </c>
      <c r="L131" s="6" t="s">
        <v>437</v>
      </c>
      <c r="M131" s="6" t="s">
        <v>438</v>
      </c>
      <c r="N131" s="6" t="s">
        <v>22</v>
      </c>
      <c r="O131" s="11">
        <v>51150</v>
      </c>
      <c r="P131" s="5">
        <v>2</v>
      </c>
      <c r="Q131" s="10">
        <v>102300</v>
      </c>
    </row>
    <row r="132" spans="1:17" ht="21.95" customHeight="1" x14ac:dyDescent="0.2">
      <c r="A132" s="5">
        <f t="shared" si="1"/>
        <v>121</v>
      </c>
      <c r="B132" s="23" t="s">
        <v>439</v>
      </c>
      <c r="C132" s="23"/>
      <c r="D132" s="23"/>
      <c r="E132" s="23"/>
      <c r="F132" s="23"/>
      <c r="G132" s="23"/>
      <c r="H132" s="23" t="s">
        <v>440</v>
      </c>
      <c r="I132" s="23"/>
      <c r="J132" s="23"/>
      <c r="K132" s="6" t="s">
        <v>441</v>
      </c>
      <c r="L132" s="6" t="s">
        <v>442</v>
      </c>
      <c r="M132" s="6" t="s">
        <v>443</v>
      </c>
      <c r="N132" s="6" t="s">
        <v>42</v>
      </c>
      <c r="O132" s="11">
        <v>5580</v>
      </c>
      <c r="P132" s="5">
        <v>1</v>
      </c>
      <c r="Q132" s="10">
        <v>5580</v>
      </c>
    </row>
    <row r="133" spans="1:17" ht="11.1" customHeight="1" x14ac:dyDescent="0.2">
      <c r="A133" s="5">
        <f t="shared" si="1"/>
        <v>122</v>
      </c>
      <c r="B133" s="23" t="s">
        <v>43</v>
      </c>
      <c r="C133" s="23"/>
      <c r="D133" s="23"/>
      <c r="E133" s="23"/>
      <c r="F133" s="23"/>
      <c r="G133" s="23"/>
      <c r="H133" s="23" t="s">
        <v>444</v>
      </c>
      <c r="I133" s="23"/>
      <c r="J133" s="23"/>
      <c r="K133" s="6" t="s">
        <v>45</v>
      </c>
      <c r="L133" s="6" t="s">
        <v>445</v>
      </c>
      <c r="M133" s="6" t="s">
        <v>446</v>
      </c>
      <c r="N133" s="6" t="s">
        <v>22</v>
      </c>
      <c r="O133" s="11">
        <v>50370</v>
      </c>
      <c r="P133" s="5">
        <v>1</v>
      </c>
      <c r="Q133" s="10">
        <v>50370</v>
      </c>
    </row>
    <row r="134" spans="1:17" ht="11.1" customHeight="1" x14ac:dyDescent="0.2">
      <c r="A134" s="5">
        <f t="shared" si="1"/>
        <v>123</v>
      </c>
      <c r="B134" s="23" t="s">
        <v>17</v>
      </c>
      <c r="C134" s="23"/>
      <c r="D134" s="23"/>
      <c r="E134" s="23"/>
      <c r="F134" s="23"/>
      <c r="G134" s="23"/>
      <c r="H134" s="23" t="s">
        <v>447</v>
      </c>
      <c r="I134" s="23"/>
      <c r="J134" s="23"/>
      <c r="K134" s="6" t="s">
        <v>19</v>
      </c>
      <c r="L134" s="6" t="s">
        <v>448</v>
      </c>
      <c r="M134" s="6" t="s">
        <v>449</v>
      </c>
      <c r="N134" s="6" t="s">
        <v>22</v>
      </c>
      <c r="O134" s="11">
        <v>8000</v>
      </c>
      <c r="P134" s="5">
        <v>1</v>
      </c>
      <c r="Q134" s="10">
        <v>8000</v>
      </c>
    </row>
    <row r="135" spans="1:17" ht="21.95" customHeight="1" x14ac:dyDescent="0.2">
      <c r="A135" s="5">
        <f t="shared" si="1"/>
        <v>124</v>
      </c>
      <c r="B135" s="23" t="s">
        <v>450</v>
      </c>
      <c r="C135" s="23"/>
      <c r="D135" s="23"/>
      <c r="E135" s="23"/>
      <c r="F135" s="23"/>
      <c r="G135" s="23"/>
      <c r="H135" s="23" t="s">
        <v>451</v>
      </c>
      <c r="I135" s="23"/>
      <c r="J135" s="23"/>
      <c r="K135" s="6" t="s">
        <v>452</v>
      </c>
      <c r="L135" s="6" t="s">
        <v>195</v>
      </c>
      <c r="M135" s="6" t="s">
        <v>453</v>
      </c>
      <c r="N135" s="6" t="s">
        <v>34</v>
      </c>
      <c r="O135" s="11">
        <v>4830</v>
      </c>
      <c r="P135" s="5">
        <v>1</v>
      </c>
      <c r="Q135" s="10">
        <v>4830</v>
      </c>
    </row>
    <row r="136" spans="1:17" ht="11.1" customHeight="1" x14ac:dyDescent="0.2">
      <c r="A136" s="5">
        <f t="shared" si="1"/>
        <v>125</v>
      </c>
      <c r="B136" s="23" t="s">
        <v>43</v>
      </c>
      <c r="C136" s="23"/>
      <c r="D136" s="23"/>
      <c r="E136" s="23"/>
      <c r="F136" s="23"/>
      <c r="G136" s="23"/>
      <c r="H136" s="23" t="s">
        <v>454</v>
      </c>
      <c r="I136" s="23"/>
      <c r="J136" s="23"/>
      <c r="K136" s="6" t="s">
        <v>45</v>
      </c>
      <c r="L136" s="6" t="s">
        <v>375</v>
      </c>
      <c r="M136" s="6" t="s">
        <v>455</v>
      </c>
      <c r="N136" s="6" t="s">
        <v>34</v>
      </c>
      <c r="O136" s="11">
        <v>2390</v>
      </c>
      <c r="P136" s="5">
        <v>1</v>
      </c>
      <c r="Q136" s="10">
        <v>2390</v>
      </c>
    </row>
    <row r="137" spans="1:17" ht="11.1" customHeight="1" x14ac:dyDescent="0.2">
      <c r="A137" s="5">
        <f t="shared" si="1"/>
        <v>126</v>
      </c>
      <c r="B137" s="23" t="s">
        <v>48</v>
      </c>
      <c r="C137" s="23"/>
      <c r="D137" s="23"/>
      <c r="E137" s="23"/>
      <c r="F137" s="23"/>
      <c r="G137" s="23"/>
      <c r="H137" s="23" t="s">
        <v>456</v>
      </c>
      <c r="I137" s="23"/>
      <c r="J137" s="23"/>
      <c r="K137" s="6" t="s">
        <v>50</v>
      </c>
      <c r="L137" s="6" t="s">
        <v>457</v>
      </c>
      <c r="M137" s="6" t="s">
        <v>458</v>
      </c>
      <c r="N137" s="6" t="s">
        <v>22</v>
      </c>
      <c r="O137" s="11">
        <v>2355</v>
      </c>
      <c r="P137" s="5">
        <v>1</v>
      </c>
      <c r="Q137" s="10">
        <v>2355</v>
      </c>
    </row>
    <row r="138" spans="1:17" ht="21.95" customHeight="1" x14ac:dyDescent="0.2">
      <c r="A138" s="5">
        <f t="shared" si="1"/>
        <v>127</v>
      </c>
      <c r="B138" s="23" t="s">
        <v>106</v>
      </c>
      <c r="C138" s="23"/>
      <c r="D138" s="23"/>
      <c r="E138" s="23"/>
      <c r="F138" s="23"/>
      <c r="G138" s="23"/>
      <c r="H138" s="23" t="s">
        <v>459</v>
      </c>
      <c r="I138" s="23"/>
      <c r="J138" s="23"/>
      <c r="K138" s="6" t="s">
        <v>108</v>
      </c>
      <c r="L138" s="6" t="s">
        <v>195</v>
      </c>
      <c r="M138" s="6" t="s">
        <v>460</v>
      </c>
      <c r="N138" s="6" t="s">
        <v>42</v>
      </c>
      <c r="O138" s="11">
        <v>3500</v>
      </c>
      <c r="P138" s="5">
        <v>2</v>
      </c>
      <c r="Q138" s="10">
        <v>7000</v>
      </c>
    </row>
    <row r="139" spans="1:17" ht="21.95" customHeight="1" x14ac:dyDescent="0.2">
      <c r="A139" s="5">
        <f t="shared" si="1"/>
        <v>128</v>
      </c>
      <c r="B139" s="23" t="s">
        <v>70</v>
      </c>
      <c r="C139" s="23"/>
      <c r="D139" s="23"/>
      <c r="E139" s="23"/>
      <c r="F139" s="23"/>
      <c r="G139" s="23"/>
      <c r="H139" s="23" t="s">
        <v>461</v>
      </c>
      <c r="I139" s="23"/>
      <c r="J139" s="23"/>
      <c r="K139" s="6" t="s">
        <v>72</v>
      </c>
      <c r="L139" s="6" t="s">
        <v>431</v>
      </c>
      <c r="M139" s="6" t="s">
        <v>74</v>
      </c>
      <c r="N139" s="6" t="s">
        <v>22</v>
      </c>
      <c r="O139" s="11">
        <v>11889</v>
      </c>
      <c r="P139" s="5">
        <v>1</v>
      </c>
      <c r="Q139" s="10">
        <v>11889</v>
      </c>
    </row>
    <row r="140" spans="1:17" ht="11.1" customHeight="1" x14ac:dyDescent="0.2">
      <c r="A140" s="5">
        <f t="shared" si="1"/>
        <v>129</v>
      </c>
      <c r="B140" s="23" t="s">
        <v>17</v>
      </c>
      <c r="C140" s="23"/>
      <c r="D140" s="23"/>
      <c r="E140" s="23"/>
      <c r="F140" s="23"/>
      <c r="G140" s="23"/>
      <c r="H140" s="23" t="s">
        <v>462</v>
      </c>
      <c r="I140" s="23"/>
      <c r="J140" s="23"/>
      <c r="K140" s="6" t="s">
        <v>19</v>
      </c>
      <c r="L140" s="6" t="s">
        <v>463</v>
      </c>
      <c r="M140" s="6" t="s">
        <v>464</v>
      </c>
      <c r="N140" s="6" t="s">
        <v>22</v>
      </c>
      <c r="O140" s="11">
        <v>12000</v>
      </c>
      <c r="P140" s="5">
        <v>1</v>
      </c>
      <c r="Q140" s="10">
        <v>12000</v>
      </c>
    </row>
    <row r="141" spans="1:17" ht="11.1" customHeight="1" x14ac:dyDescent="0.2">
      <c r="A141" s="5">
        <f t="shared" si="1"/>
        <v>130</v>
      </c>
      <c r="B141" s="23" t="s">
        <v>35</v>
      </c>
      <c r="C141" s="23"/>
      <c r="D141" s="23"/>
      <c r="E141" s="23"/>
      <c r="F141" s="23"/>
      <c r="G141" s="23"/>
      <c r="H141" s="23" t="s">
        <v>465</v>
      </c>
      <c r="I141" s="23"/>
      <c r="J141" s="23"/>
      <c r="K141" s="6" t="s">
        <v>37</v>
      </c>
      <c r="L141" s="6" t="s">
        <v>466</v>
      </c>
      <c r="M141" s="6" t="s">
        <v>1277</v>
      </c>
      <c r="N141" s="6" t="s">
        <v>22</v>
      </c>
      <c r="O141" s="11">
        <v>8556</v>
      </c>
      <c r="P141" s="12">
        <v>1</v>
      </c>
      <c r="Q141" s="10">
        <v>8556</v>
      </c>
    </row>
    <row r="142" spans="1:17" ht="21.95" customHeight="1" x14ac:dyDescent="0.2">
      <c r="A142" s="5">
        <f t="shared" ref="A142:A205" si="2">A141+1</f>
        <v>131</v>
      </c>
      <c r="B142" s="23" t="s">
        <v>59</v>
      </c>
      <c r="C142" s="23"/>
      <c r="D142" s="23"/>
      <c r="E142" s="23"/>
      <c r="F142" s="23"/>
      <c r="G142" s="23"/>
      <c r="H142" s="23" t="s">
        <v>467</v>
      </c>
      <c r="I142" s="23"/>
      <c r="J142" s="23"/>
      <c r="K142" s="6" t="s">
        <v>61</v>
      </c>
      <c r="L142" s="6" t="s">
        <v>288</v>
      </c>
      <c r="M142" s="6" t="s">
        <v>468</v>
      </c>
      <c r="N142" s="6" t="s">
        <v>64</v>
      </c>
      <c r="O142" s="11">
        <v>75200</v>
      </c>
      <c r="P142" s="5">
        <v>1</v>
      </c>
      <c r="Q142" s="10">
        <v>75200</v>
      </c>
    </row>
    <row r="143" spans="1:17" ht="21.95" customHeight="1" x14ac:dyDescent="0.2">
      <c r="A143" s="5">
        <f t="shared" si="2"/>
        <v>132</v>
      </c>
      <c r="B143" s="23" t="s">
        <v>189</v>
      </c>
      <c r="C143" s="23"/>
      <c r="D143" s="23"/>
      <c r="E143" s="23"/>
      <c r="F143" s="23"/>
      <c r="G143" s="23"/>
      <c r="H143" s="23" t="s">
        <v>469</v>
      </c>
      <c r="I143" s="23"/>
      <c r="J143" s="23"/>
      <c r="K143" s="6" t="s">
        <v>191</v>
      </c>
      <c r="L143" s="6" t="s">
        <v>359</v>
      </c>
      <c r="M143" s="6" t="s">
        <v>470</v>
      </c>
      <c r="N143" s="6" t="s">
        <v>22</v>
      </c>
      <c r="O143" s="11">
        <v>4500</v>
      </c>
      <c r="P143" s="5">
        <v>1</v>
      </c>
      <c r="Q143" s="10">
        <v>4500</v>
      </c>
    </row>
    <row r="144" spans="1:17" ht="11.1" customHeight="1" x14ac:dyDescent="0.2">
      <c r="A144" s="5">
        <f t="shared" si="2"/>
        <v>133</v>
      </c>
      <c r="B144" s="23" t="s">
        <v>471</v>
      </c>
      <c r="C144" s="23"/>
      <c r="D144" s="23"/>
      <c r="E144" s="23"/>
      <c r="F144" s="23"/>
      <c r="G144" s="23"/>
      <c r="H144" s="23" t="s">
        <v>433</v>
      </c>
      <c r="I144" s="23"/>
      <c r="J144" s="23"/>
      <c r="K144" s="6" t="s">
        <v>472</v>
      </c>
      <c r="L144" s="6" t="s">
        <v>434</v>
      </c>
      <c r="M144" s="6" t="s">
        <v>473</v>
      </c>
      <c r="N144" s="6" t="s">
        <v>22</v>
      </c>
      <c r="O144" s="11">
        <v>10488.48</v>
      </c>
      <c r="P144" s="5">
        <v>1</v>
      </c>
      <c r="Q144" s="10">
        <v>10488.48</v>
      </c>
    </row>
    <row r="145" spans="1:17" ht="11.1" customHeight="1" x14ac:dyDescent="0.2">
      <c r="A145" s="5">
        <f t="shared" si="2"/>
        <v>134</v>
      </c>
      <c r="B145" s="23" t="s">
        <v>43</v>
      </c>
      <c r="C145" s="23"/>
      <c r="D145" s="23"/>
      <c r="E145" s="23"/>
      <c r="F145" s="23"/>
      <c r="G145" s="23"/>
      <c r="H145" s="23" t="s">
        <v>474</v>
      </c>
      <c r="I145" s="23"/>
      <c r="J145" s="23"/>
      <c r="K145" s="6" t="s">
        <v>45</v>
      </c>
      <c r="L145" s="6" t="s">
        <v>475</v>
      </c>
      <c r="M145" s="6" t="s">
        <v>476</v>
      </c>
      <c r="N145" s="6" t="s">
        <v>22</v>
      </c>
      <c r="O145" s="11">
        <v>2210</v>
      </c>
      <c r="P145" s="5">
        <v>1</v>
      </c>
      <c r="Q145" s="10">
        <v>2210</v>
      </c>
    </row>
    <row r="146" spans="1:17" ht="21.95" customHeight="1" x14ac:dyDescent="0.2">
      <c r="A146" s="5">
        <f t="shared" si="2"/>
        <v>135</v>
      </c>
      <c r="B146" s="23" t="s">
        <v>150</v>
      </c>
      <c r="C146" s="23"/>
      <c r="D146" s="23"/>
      <c r="E146" s="23"/>
      <c r="F146" s="23"/>
      <c r="G146" s="23"/>
      <c r="H146" s="23" t="s">
        <v>477</v>
      </c>
      <c r="I146" s="23"/>
      <c r="J146" s="23"/>
      <c r="K146" s="6" t="s">
        <v>152</v>
      </c>
      <c r="L146" s="6" t="s">
        <v>410</v>
      </c>
      <c r="M146" s="6" t="s">
        <v>478</v>
      </c>
      <c r="N146" s="6" t="s">
        <v>22</v>
      </c>
      <c r="O146" s="11">
        <v>550000</v>
      </c>
      <c r="P146" s="5">
        <v>1</v>
      </c>
      <c r="Q146" s="10">
        <v>550000</v>
      </c>
    </row>
    <row r="147" spans="1:17" ht="21.95" customHeight="1" x14ac:dyDescent="0.2">
      <c r="A147" s="5">
        <f t="shared" si="2"/>
        <v>136</v>
      </c>
      <c r="B147" s="23" t="s">
        <v>479</v>
      </c>
      <c r="C147" s="23"/>
      <c r="D147" s="23"/>
      <c r="E147" s="23"/>
      <c r="F147" s="23"/>
      <c r="G147" s="23"/>
      <c r="H147" s="23" t="s">
        <v>480</v>
      </c>
      <c r="I147" s="23"/>
      <c r="J147" s="23"/>
      <c r="K147" s="6" t="s">
        <v>481</v>
      </c>
      <c r="L147" s="6" t="s">
        <v>482</v>
      </c>
      <c r="M147" s="6" t="s">
        <v>483</v>
      </c>
      <c r="N147" s="6" t="s">
        <v>22</v>
      </c>
      <c r="O147" s="11">
        <v>45340</v>
      </c>
      <c r="P147" s="5">
        <v>1</v>
      </c>
      <c r="Q147" s="10">
        <v>45340</v>
      </c>
    </row>
    <row r="148" spans="1:17" ht="11.1" customHeight="1" x14ac:dyDescent="0.2">
      <c r="A148" s="5">
        <f t="shared" si="2"/>
        <v>137</v>
      </c>
      <c r="B148" s="23" t="s">
        <v>484</v>
      </c>
      <c r="C148" s="23"/>
      <c r="D148" s="23"/>
      <c r="E148" s="23"/>
      <c r="F148" s="23"/>
      <c r="G148" s="23"/>
      <c r="H148" s="23" t="s">
        <v>485</v>
      </c>
      <c r="I148" s="23"/>
      <c r="J148" s="23"/>
      <c r="K148" s="6" t="s">
        <v>486</v>
      </c>
      <c r="L148" s="6" t="s">
        <v>40</v>
      </c>
      <c r="M148" s="6" t="s">
        <v>487</v>
      </c>
      <c r="N148" s="6" t="s">
        <v>116</v>
      </c>
      <c r="O148" s="7">
        <v>608.58000000000004</v>
      </c>
      <c r="P148" s="5">
        <v>12</v>
      </c>
      <c r="Q148" s="10">
        <v>7302.96</v>
      </c>
    </row>
    <row r="149" spans="1:17" ht="11.1" customHeight="1" x14ac:dyDescent="0.2">
      <c r="A149" s="5">
        <f t="shared" si="2"/>
        <v>138</v>
      </c>
      <c r="B149" s="23" t="s">
        <v>488</v>
      </c>
      <c r="C149" s="23"/>
      <c r="D149" s="23"/>
      <c r="E149" s="23"/>
      <c r="F149" s="23"/>
      <c r="G149" s="23"/>
      <c r="H149" s="23" t="s">
        <v>489</v>
      </c>
      <c r="I149" s="23"/>
      <c r="J149" s="23"/>
      <c r="K149" s="6" t="s">
        <v>490</v>
      </c>
      <c r="L149" s="6" t="s">
        <v>491</v>
      </c>
      <c r="M149" s="6" t="s">
        <v>492</v>
      </c>
      <c r="N149" s="6" t="s">
        <v>28</v>
      </c>
      <c r="O149" s="7">
        <v>83.49</v>
      </c>
      <c r="P149" s="5">
        <v>950</v>
      </c>
      <c r="Q149" s="10">
        <v>79315.5</v>
      </c>
    </row>
    <row r="150" spans="1:17" ht="21.95" customHeight="1" x14ac:dyDescent="0.2">
      <c r="A150" s="5">
        <f t="shared" si="2"/>
        <v>139</v>
      </c>
      <c r="B150" s="23" t="s">
        <v>493</v>
      </c>
      <c r="C150" s="23"/>
      <c r="D150" s="23"/>
      <c r="E150" s="23"/>
      <c r="F150" s="23"/>
      <c r="G150" s="23"/>
      <c r="H150" s="23" t="s">
        <v>494</v>
      </c>
      <c r="I150" s="23"/>
      <c r="J150" s="23"/>
      <c r="K150" s="6" t="s">
        <v>495</v>
      </c>
      <c r="L150" s="6" t="s">
        <v>496</v>
      </c>
      <c r="M150" s="6" t="s">
        <v>497</v>
      </c>
      <c r="N150" s="6" t="s">
        <v>34</v>
      </c>
      <c r="O150" s="11">
        <v>35000</v>
      </c>
      <c r="P150" s="5">
        <v>1</v>
      </c>
      <c r="Q150" s="10">
        <v>35000</v>
      </c>
    </row>
    <row r="151" spans="1:17" ht="11.1" customHeight="1" x14ac:dyDescent="0.2">
      <c r="A151" s="5">
        <f t="shared" si="2"/>
        <v>140</v>
      </c>
      <c r="B151" s="23" t="s">
        <v>360</v>
      </c>
      <c r="C151" s="23"/>
      <c r="D151" s="23"/>
      <c r="E151" s="23"/>
      <c r="F151" s="23"/>
      <c r="G151" s="23"/>
      <c r="H151" s="23" t="s">
        <v>498</v>
      </c>
      <c r="I151" s="23"/>
      <c r="J151" s="23"/>
      <c r="K151" s="6" t="s">
        <v>362</v>
      </c>
      <c r="L151" s="6" t="s">
        <v>499</v>
      </c>
      <c r="M151" s="18" t="s">
        <v>1289</v>
      </c>
      <c r="N151" s="6" t="s">
        <v>22</v>
      </c>
      <c r="O151" s="11">
        <v>3360</v>
      </c>
      <c r="P151" s="12">
        <v>1</v>
      </c>
      <c r="Q151" s="10">
        <v>3360</v>
      </c>
    </row>
    <row r="152" spans="1:17" ht="11.1" customHeight="1" x14ac:dyDescent="0.2">
      <c r="A152" s="5">
        <f t="shared" si="2"/>
        <v>141</v>
      </c>
      <c r="B152" s="23" t="s">
        <v>363</v>
      </c>
      <c r="C152" s="23"/>
      <c r="D152" s="23"/>
      <c r="E152" s="23"/>
      <c r="F152" s="23"/>
      <c r="G152" s="23"/>
      <c r="H152" s="23" t="s">
        <v>500</v>
      </c>
      <c r="I152" s="23"/>
      <c r="J152" s="23"/>
      <c r="K152" s="6" t="s">
        <v>365</v>
      </c>
      <c r="L152" s="6" t="s">
        <v>501</v>
      </c>
      <c r="M152" s="6" t="s">
        <v>502</v>
      </c>
      <c r="N152" s="6" t="s">
        <v>22</v>
      </c>
      <c r="O152" s="11">
        <v>10500</v>
      </c>
      <c r="P152" s="5">
        <v>1</v>
      </c>
      <c r="Q152" s="10">
        <v>10500</v>
      </c>
    </row>
    <row r="153" spans="1:17" ht="21.95" customHeight="1" x14ac:dyDescent="0.2">
      <c r="A153" s="5">
        <f t="shared" si="2"/>
        <v>142</v>
      </c>
      <c r="B153" s="23" t="s">
        <v>503</v>
      </c>
      <c r="C153" s="23"/>
      <c r="D153" s="23"/>
      <c r="E153" s="23"/>
      <c r="F153" s="23"/>
      <c r="G153" s="23"/>
      <c r="H153" s="23" t="s">
        <v>504</v>
      </c>
      <c r="I153" s="23"/>
      <c r="J153" s="23"/>
      <c r="K153" s="6" t="s">
        <v>505</v>
      </c>
      <c r="L153" s="6" t="s">
        <v>506</v>
      </c>
      <c r="M153" s="6" t="s">
        <v>1278</v>
      </c>
      <c r="N153" s="6" t="s">
        <v>22</v>
      </c>
      <c r="O153" s="11">
        <v>1240</v>
      </c>
      <c r="P153" s="12">
        <v>1</v>
      </c>
      <c r="Q153" s="10">
        <v>1240</v>
      </c>
    </row>
    <row r="154" spans="1:17" ht="21.95" customHeight="1" x14ac:dyDescent="0.2">
      <c r="A154" s="5">
        <f t="shared" si="2"/>
        <v>143</v>
      </c>
      <c r="B154" s="23" t="s">
        <v>59</v>
      </c>
      <c r="C154" s="23"/>
      <c r="D154" s="23"/>
      <c r="E154" s="23"/>
      <c r="F154" s="23"/>
      <c r="G154" s="23"/>
      <c r="H154" s="23" t="s">
        <v>507</v>
      </c>
      <c r="I154" s="23"/>
      <c r="J154" s="23"/>
      <c r="K154" s="6" t="s">
        <v>61</v>
      </c>
      <c r="L154" s="6" t="s">
        <v>448</v>
      </c>
      <c r="M154" s="6" t="s">
        <v>508</v>
      </c>
      <c r="N154" s="6" t="s">
        <v>22</v>
      </c>
      <c r="O154" s="11">
        <v>144000</v>
      </c>
      <c r="P154" s="5">
        <v>1</v>
      </c>
      <c r="Q154" s="10">
        <v>144000</v>
      </c>
    </row>
    <row r="155" spans="1:17" ht="11.1" customHeight="1" x14ac:dyDescent="0.2">
      <c r="A155" s="5">
        <f t="shared" si="2"/>
        <v>144</v>
      </c>
      <c r="B155" s="23" t="s">
        <v>43</v>
      </c>
      <c r="C155" s="23"/>
      <c r="D155" s="23"/>
      <c r="E155" s="23"/>
      <c r="F155" s="23"/>
      <c r="G155" s="23"/>
      <c r="H155" s="23" t="s">
        <v>509</v>
      </c>
      <c r="I155" s="23"/>
      <c r="J155" s="23"/>
      <c r="K155" s="6" t="s">
        <v>45</v>
      </c>
      <c r="L155" s="6" t="s">
        <v>126</v>
      </c>
      <c r="M155" s="6" t="s">
        <v>510</v>
      </c>
      <c r="N155" s="6" t="s">
        <v>22</v>
      </c>
      <c r="O155" s="11">
        <v>261000</v>
      </c>
      <c r="P155" s="5">
        <v>1</v>
      </c>
      <c r="Q155" s="10">
        <v>261000</v>
      </c>
    </row>
    <row r="156" spans="1:17" ht="21.95" customHeight="1" x14ac:dyDescent="0.2">
      <c r="A156" s="5">
        <f t="shared" si="2"/>
        <v>145</v>
      </c>
      <c r="B156" s="23" t="s">
        <v>65</v>
      </c>
      <c r="C156" s="23"/>
      <c r="D156" s="23"/>
      <c r="E156" s="23"/>
      <c r="F156" s="23"/>
      <c r="G156" s="23"/>
      <c r="H156" s="23" t="s">
        <v>511</v>
      </c>
      <c r="I156" s="23"/>
      <c r="J156" s="23"/>
      <c r="K156" s="6" t="s">
        <v>67</v>
      </c>
      <c r="L156" s="6" t="s">
        <v>26</v>
      </c>
      <c r="M156" s="6" t="s">
        <v>69</v>
      </c>
      <c r="N156" s="6" t="s">
        <v>22</v>
      </c>
      <c r="O156" s="11">
        <v>2874</v>
      </c>
      <c r="P156" s="5">
        <v>3</v>
      </c>
      <c r="Q156" s="10">
        <v>8622</v>
      </c>
    </row>
    <row r="157" spans="1:17" ht="21.95" customHeight="1" x14ac:dyDescent="0.2">
      <c r="A157" s="5">
        <f t="shared" si="2"/>
        <v>146</v>
      </c>
      <c r="B157" s="23" t="s">
        <v>512</v>
      </c>
      <c r="C157" s="23"/>
      <c r="D157" s="23"/>
      <c r="E157" s="23"/>
      <c r="F157" s="23"/>
      <c r="G157" s="23"/>
      <c r="H157" s="23" t="s">
        <v>513</v>
      </c>
      <c r="I157" s="23"/>
      <c r="J157" s="23"/>
      <c r="K157" s="6" t="s">
        <v>514</v>
      </c>
      <c r="L157" s="6" t="s">
        <v>515</v>
      </c>
      <c r="M157" s="6" t="s">
        <v>516</v>
      </c>
      <c r="N157" s="6" t="s">
        <v>22</v>
      </c>
      <c r="O157" s="11">
        <v>68000</v>
      </c>
      <c r="P157" s="5">
        <v>1</v>
      </c>
      <c r="Q157" s="10">
        <v>68000</v>
      </c>
    </row>
    <row r="158" spans="1:17" ht="21.95" customHeight="1" x14ac:dyDescent="0.2">
      <c r="A158" s="5">
        <f t="shared" si="2"/>
        <v>147</v>
      </c>
      <c r="B158" s="23" t="s">
        <v>106</v>
      </c>
      <c r="C158" s="23"/>
      <c r="D158" s="23"/>
      <c r="E158" s="23"/>
      <c r="F158" s="23"/>
      <c r="G158" s="23"/>
      <c r="H158" s="23" t="s">
        <v>517</v>
      </c>
      <c r="I158" s="23"/>
      <c r="J158" s="23"/>
      <c r="K158" s="6" t="s">
        <v>108</v>
      </c>
      <c r="L158" s="6" t="s">
        <v>518</v>
      </c>
      <c r="M158" s="6" t="s">
        <v>519</v>
      </c>
      <c r="N158" s="6" t="s">
        <v>42</v>
      </c>
      <c r="O158" s="11">
        <v>12600</v>
      </c>
      <c r="P158" s="5">
        <v>1</v>
      </c>
      <c r="Q158" s="10">
        <v>12600</v>
      </c>
    </row>
    <row r="159" spans="1:17" ht="11.1" customHeight="1" x14ac:dyDescent="0.2">
      <c r="A159" s="5">
        <f t="shared" si="2"/>
        <v>148</v>
      </c>
      <c r="B159" s="23" t="s">
        <v>252</v>
      </c>
      <c r="C159" s="23"/>
      <c r="D159" s="23"/>
      <c r="E159" s="23"/>
      <c r="F159" s="23"/>
      <c r="G159" s="23"/>
      <c r="H159" s="23" t="s">
        <v>520</v>
      </c>
      <c r="I159" s="23"/>
      <c r="J159" s="23"/>
      <c r="K159" s="6" t="s">
        <v>254</v>
      </c>
      <c r="L159" s="6" t="s">
        <v>32</v>
      </c>
      <c r="M159" s="6" t="s">
        <v>256</v>
      </c>
      <c r="N159" s="6" t="s">
        <v>42</v>
      </c>
      <c r="O159" s="11">
        <v>1500</v>
      </c>
      <c r="P159" s="5">
        <v>9</v>
      </c>
      <c r="Q159" s="10">
        <v>13500</v>
      </c>
    </row>
    <row r="160" spans="1:17" ht="21.95" customHeight="1" x14ac:dyDescent="0.2">
      <c r="A160" s="5">
        <f t="shared" si="2"/>
        <v>149</v>
      </c>
      <c r="B160" s="23" t="s">
        <v>521</v>
      </c>
      <c r="C160" s="23"/>
      <c r="D160" s="23"/>
      <c r="E160" s="23"/>
      <c r="F160" s="23"/>
      <c r="G160" s="23"/>
      <c r="H160" s="23" t="s">
        <v>522</v>
      </c>
      <c r="I160" s="23"/>
      <c r="J160" s="23"/>
      <c r="K160" s="6" t="s">
        <v>523</v>
      </c>
      <c r="L160" s="6" t="s">
        <v>524</v>
      </c>
      <c r="M160" s="6" t="s">
        <v>525</v>
      </c>
      <c r="N160" s="6" t="s">
        <v>22</v>
      </c>
      <c r="O160" s="11">
        <v>91810.32</v>
      </c>
      <c r="P160" s="5">
        <v>1</v>
      </c>
      <c r="Q160" s="10">
        <v>91810.32</v>
      </c>
    </row>
    <row r="161" spans="1:17" ht="21.95" customHeight="1" x14ac:dyDescent="0.2">
      <c r="A161" s="5">
        <f t="shared" si="2"/>
        <v>150</v>
      </c>
      <c r="B161" s="23" t="s">
        <v>23</v>
      </c>
      <c r="C161" s="23"/>
      <c r="D161" s="23"/>
      <c r="E161" s="23"/>
      <c r="F161" s="23"/>
      <c r="G161" s="23"/>
      <c r="H161" s="23" t="s">
        <v>526</v>
      </c>
      <c r="I161" s="23"/>
      <c r="J161" s="23"/>
      <c r="K161" s="6" t="s">
        <v>25</v>
      </c>
      <c r="L161" s="6" t="s">
        <v>527</v>
      </c>
      <c r="M161" s="6" t="s">
        <v>528</v>
      </c>
      <c r="N161" s="6" t="s">
        <v>28</v>
      </c>
      <c r="O161" s="7">
        <v>100</v>
      </c>
      <c r="P161" s="9">
        <v>1000</v>
      </c>
      <c r="Q161" s="10">
        <v>100000</v>
      </c>
    </row>
    <row r="162" spans="1:17" ht="21.95" customHeight="1" x14ac:dyDescent="0.2">
      <c r="A162" s="5">
        <f t="shared" si="2"/>
        <v>151</v>
      </c>
      <c r="B162" s="23" t="s">
        <v>106</v>
      </c>
      <c r="C162" s="23"/>
      <c r="D162" s="23"/>
      <c r="E162" s="23"/>
      <c r="F162" s="23"/>
      <c r="G162" s="23"/>
      <c r="H162" s="23" t="s">
        <v>529</v>
      </c>
      <c r="I162" s="23"/>
      <c r="J162" s="23"/>
      <c r="K162" s="6" t="s">
        <v>108</v>
      </c>
      <c r="L162" s="6" t="s">
        <v>428</v>
      </c>
      <c r="M162" s="6" t="s">
        <v>519</v>
      </c>
      <c r="N162" s="6" t="s">
        <v>42</v>
      </c>
      <c r="O162" s="11">
        <v>18000</v>
      </c>
      <c r="P162" s="5">
        <v>1</v>
      </c>
      <c r="Q162" s="10">
        <v>18000</v>
      </c>
    </row>
    <row r="163" spans="1:17" ht="21.95" customHeight="1" x14ac:dyDescent="0.2">
      <c r="A163" s="5">
        <f t="shared" si="2"/>
        <v>152</v>
      </c>
      <c r="B163" s="23" t="s">
        <v>23</v>
      </c>
      <c r="C163" s="23"/>
      <c r="D163" s="23"/>
      <c r="E163" s="23"/>
      <c r="F163" s="23"/>
      <c r="G163" s="23"/>
      <c r="H163" s="23" t="s">
        <v>530</v>
      </c>
      <c r="I163" s="23"/>
      <c r="J163" s="23"/>
      <c r="K163" s="6" t="s">
        <v>25</v>
      </c>
      <c r="L163" s="6" t="s">
        <v>531</v>
      </c>
      <c r="M163" s="6" t="s">
        <v>532</v>
      </c>
      <c r="N163" s="6" t="s">
        <v>28</v>
      </c>
      <c r="O163" s="11">
        <v>2000.08</v>
      </c>
      <c r="P163" s="7">
        <v>206.46</v>
      </c>
      <c r="Q163" s="10">
        <v>412936.61</v>
      </c>
    </row>
    <row r="164" spans="1:17" ht="11.1" customHeight="1" x14ac:dyDescent="0.2">
      <c r="A164" s="5">
        <f t="shared" si="2"/>
        <v>153</v>
      </c>
      <c r="B164" s="23" t="s">
        <v>43</v>
      </c>
      <c r="C164" s="23"/>
      <c r="D164" s="23"/>
      <c r="E164" s="23"/>
      <c r="F164" s="23"/>
      <c r="G164" s="23"/>
      <c r="H164" s="23" t="s">
        <v>533</v>
      </c>
      <c r="I164" s="23"/>
      <c r="J164" s="23"/>
      <c r="K164" s="6" t="s">
        <v>45</v>
      </c>
      <c r="L164" s="6" t="s">
        <v>534</v>
      </c>
      <c r="M164" s="6" t="s">
        <v>535</v>
      </c>
      <c r="N164" s="6" t="s">
        <v>34</v>
      </c>
      <c r="O164" s="11">
        <v>69371</v>
      </c>
      <c r="P164" s="5">
        <v>1</v>
      </c>
      <c r="Q164" s="10">
        <v>69371</v>
      </c>
    </row>
    <row r="165" spans="1:17" ht="21.95" customHeight="1" x14ac:dyDescent="0.2">
      <c r="A165" s="5">
        <f t="shared" si="2"/>
        <v>154</v>
      </c>
      <c r="B165" s="23" t="s">
        <v>536</v>
      </c>
      <c r="C165" s="23"/>
      <c r="D165" s="23"/>
      <c r="E165" s="23"/>
      <c r="F165" s="23"/>
      <c r="G165" s="23"/>
      <c r="H165" s="23" t="s">
        <v>537</v>
      </c>
      <c r="I165" s="23"/>
      <c r="J165" s="23"/>
      <c r="K165" s="6" t="s">
        <v>538</v>
      </c>
      <c r="L165" s="6" t="s">
        <v>195</v>
      </c>
      <c r="M165" s="6" t="s">
        <v>539</v>
      </c>
      <c r="N165" s="6" t="s">
        <v>22</v>
      </c>
      <c r="O165" s="11">
        <v>115000</v>
      </c>
      <c r="P165" s="5">
        <v>1</v>
      </c>
      <c r="Q165" s="10">
        <v>115000</v>
      </c>
    </row>
    <row r="166" spans="1:17" ht="21.95" customHeight="1" x14ac:dyDescent="0.2">
      <c r="A166" s="5">
        <f t="shared" si="2"/>
        <v>155</v>
      </c>
      <c r="B166" s="23" t="s">
        <v>70</v>
      </c>
      <c r="C166" s="23"/>
      <c r="D166" s="23"/>
      <c r="E166" s="23"/>
      <c r="F166" s="23"/>
      <c r="G166" s="23"/>
      <c r="H166" s="23" t="s">
        <v>540</v>
      </c>
      <c r="I166" s="23"/>
      <c r="J166" s="23"/>
      <c r="K166" s="6" t="s">
        <v>72</v>
      </c>
      <c r="L166" s="6" t="s">
        <v>541</v>
      </c>
      <c r="M166" s="6" t="s">
        <v>74</v>
      </c>
      <c r="N166" s="6" t="s">
        <v>22</v>
      </c>
      <c r="O166" s="11">
        <v>11889</v>
      </c>
      <c r="P166" s="5">
        <v>1</v>
      </c>
      <c r="Q166" s="10">
        <v>11889</v>
      </c>
    </row>
    <row r="167" spans="1:17" ht="11.1" customHeight="1" x14ac:dyDescent="0.2">
      <c r="A167" s="5">
        <f t="shared" si="2"/>
        <v>156</v>
      </c>
      <c r="B167" s="23" t="s">
        <v>542</v>
      </c>
      <c r="C167" s="23"/>
      <c r="D167" s="23"/>
      <c r="E167" s="23"/>
      <c r="F167" s="23"/>
      <c r="G167" s="23"/>
      <c r="H167" s="23" t="s">
        <v>543</v>
      </c>
      <c r="I167" s="23"/>
      <c r="J167" s="23"/>
      <c r="K167" s="6"/>
      <c r="L167" s="6" t="s">
        <v>544</v>
      </c>
      <c r="M167" s="6" t="s">
        <v>545</v>
      </c>
      <c r="N167" s="6" t="s">
        <v>22</v>
      </c>
      <c r="O167" s="11">
        <v>51724</v>
      </c>
      <c r="P167" s="5">
        <v>1</v>
      </c>
      <c r="Q167" s="10">
        <v>51724</v>
      </c>
    </row>
    <row r="168" spans="1:17" ht="11.1" customHeight="1" x14ac:dyDescent="0.2">
      <c r="A168" s="5">
        <f t="shared" si="2"/>
        <v>157</v>
      </c>
      <c r="B168" s="23" t="s">
        <v>546</v>
      </c>
      <c r="C168" s="23"/>
      <c r="D168" s="23"/>
      <c r="E168" s="23"/>
      <c r="F168" s="23"/>
      <c r="G168" s="23"/>
      <c r="H168" s="23" t="s">
        <v>547</v>
      </c>
      <c r="I168" s="23"/>
      <c r="J168" s="23"/>
      <c r="K168" s="6" t="s">
        <v>548</v>
      </c>
      <c r="L168" s="6" t="s">
        <v>549</v>
      </c>
      <c r="M168" s="6" t="s">
        <v>550</v>
      </c>
      <c r="N168" s="6" t="s">
        <v>34</v>
      </c>
      <c r="O168" s="11">
        <v>71760</v>
      </c>
      <c r="P168" s="5">
        <v>1</v>
      </c>
      <c r="Q168" s="10">
        <v>71760</v>
      </c>
    </row>
    <row r="169" spans="1:17" ht="11.1" customHeight="1" x14ac:dyDescent="0.2">
      <c r="A169" s="5">
        <f t="shared" si="2"/>
        <v>158</v>
      </c>
      <c r="B169" s="23" t="s">
        <v>360</v>
      </c>
      <c r="C169" s="23"/>
      <c r="D169" s="23"/>
      <c r="E169" s="23"/>
      <c r="F169" s="23"/>
      <c r="G169" s="23"/>
      <c r="H169" s="23" t="s">
        <v>551</v>
      </c>
      <c r="I169" s="23"/>
      <c r="J169" s="23"/>
      <c r="K169" s="6" t="s">
        <v>362</v>
      </c>
      <c r="L169" s="6" t="s">
        <v>552</v>
      </c>
      <c r="M169" s="18" t="s">
        <v>1284</v>
      </c>
      <c r="N169" s="6" t="s">
        <v>22</v>
      </c>
      <c r="O169" s="11">
        <v>2000</v>
      </c>
      <c r="P169" s="12">
        <v>1</v>
      </c>
      <c r="Q169" s="10">
        <v>2000</v>
      </c>
    </row>
    <row r="170" spans="1:17" ht="21.95" customHeight="1" x14ac:dyDescent="0.2">
      <c r="A170" s="5">
        <f t="shared" si="2"/>
        <v>159</v>
      </c>
      <c r="B170" s="23" t="s">
        <v>17</v>
      </c>
      <c r="C170" s="23"/>
      <c r="D170" s="23"/>
      <c r="E170" s="23"/>
      <c r="F170" s="23"/>
      <c r="G170" s="23"/>
      <c r="H170" s="23" t="s">
        <v>553</v>
      </c>
      <c r="I170" s="23"/>
      <c r="J170" s="23"/>
      <c r="K170" s="6" t="s">
        <v>19</v>
      </c>
      <c r="L170" s="6" t="s">
        <v>554</v>
      </c>
      <c r="M170" s="6" t="s">
        <v>555</v>
      </c>
      <c r="N170" s="6" t="s">
        <v>22</v>
      </c>
      <c r="O170" s="11">
        <v>3000</v>
      </c>
      <c r="P170" s="5">
        <v>2</v>
      </c>
      <c r="Q170" s="10">
        <v>6000</v>
      </c>
    </row>
    <row r="171" spans="1:17" ht="21.95" customHeight="1" x14ac:dyDescent="0.2">
      <c r="A171" s="5">
        <f t="shared" si="2"/>
        <v>160</v>
      </c>
      <c r="B171" s="23" t="s">
        <v>556</v>
      </c>
      <c r="C171" s="23"/>
      <c r="D171" s="23"/>
      <c r="E171" s="23"/>
      <c r="F171" s="23"/>
      <c r="G171" s="23"/>
      <c r="H171" s="23" t="s">
        <v>557</v>
      </c>
      <c r="I171" s="23"/>
      <c r="J171" s="23"/>
      <c r="K171" s="6" t="s">
        <v>558</v>
      </c>
      <c r="L171" s="6" t="s">
        <v>559</v>
      </c>
      <c r="M171" s="6" t="s">
        <v>560</v>
      </c>
      <c r="N171" s="6" t="s">
        <v>34</v>
      </c>
      <c r="O171" s="11">
        <v>100000</v>
      </c>
      <c r="P171" s="5">
        <v>2</v>
      </c>
      <c r="Q171" s="10">
        <v>200000</v>
      </c>
    </row>
    <row r="172" spans="1:17" ht="21.95" customHeight="1" x14ac:dyDescent="0.2">
      <c r="A172" s="5">
        <f t="shared" si="2"/>
        <v>161</v>
      </c>
      <c r="B172" s="23" t="s">
        <v>170</v>
      </c>
      <c r="C172" s="23"/>
      <c r="D172" s="23"/>
      <c r="E172" s="23"/>
      <c r="F172" s="23"/>
      <c r="G172" s="23"/>
      <c r="H172" s="23" t="s">
        <v>561</v>
      </c>
      <c r="I172" s="23"/>
      <c r="J172" s="23"/>
      <c r="K172" s="6" t="s">
        <v>172</v>
      </c>
      <c r="L172" s="6" t="s">
        <v>336</v>
      </c>
      <c r="M172" s="6" t="s">
        <v>1279</v>
      </c>
      <c r="N172" s="6" t="s">
        <v>22</v>
      </c>
      <c r="O172" s="11">
        <v>14800</v>
      </c>
      <c r="P172" s="12">
        <v>1</v>
      </c>
      <c r="Q172" s="10">
        <v>14800</v>
      </c>
    </row>
    <row r="173" spans="1:17" ht="11.1" customHeight="1" x14ac:dyDescent="0.2">
      <c r="A173" s="5">
        <f t="shared" si="2"/>
        <v>162</v>
      </c>
      <c r="B173" s="23" t="s">
        <v>43</v>
      </c>
      <c r="C173" s="23"/>
      <c r="D173" s="23"/>
      <c r="E173" s="23"/>
      <c r="F173" s="23"/>
      <c r="G173" s="23"/>
      <c r="H173" s="23" t="s">
        <v>562</v>
      </c>
      <c r="I173" s="23"/>
      <c r="J173" s="23"/>
      <c r="K173" s="6" t="s">
        <v>45</v>
      </c>
      <c r="L173" s="6" t="s">
        <v>136</v>
      </c>
      <c r="M173" s="6" t="s">
        <v>446</v>
      </c>
      <c r="N173" s="6" t="s">
        <v>22</v>
      </c>
      <c r="O173" s="11">
        <v>30780</v>
      </c>
      <c r="P173" s="5">
        <v>1</v>
      </c>
      <c r="Q173" s="10">
        <v>30780</v>
      </c>
    </row>
    <row r="174" spans="1:17" ht="21.95" customHeight="1" x14ac:dyDescent="0.2">
      <c r="A174" s="5">
        <f t="shared" si="2"/>
        <v>163</v>
      </c>
      <c r="B174" s="23" t="s">
        <v>17</v>
      </c>
      <c r="C174" s="23"/>
      <c r="D174" s="23"/>
      <c r="E174" s="23"/>
      <c r="F174" s="23"/>
      <c r="G174" s="23"/>
      <c r="H174" s="23" t="s">
        <v>563</v>
      </c>
      <c r="I174" s="23"/>
      <c r="J174" s="23"/>
      <c r="K174" s="6" t="s">
        <v>19</v>
      </c>
      <c r="L174" s="6" t="s">
        <v>564</v>
      </c>
      <c r="M174" s="6" t="s">
        <v>565</v>
      </c>
      <c r="N174" s="6" t="s">
        <v>22</v>
      </c>
      <c r="O174" s="7">
        <v>700</v>
      </c>
      <c r="P174" s="5">
        <v>1</v>
      </c>
      <c r="Q174" s="8">
        <v>700</v>
      </c>
    </row>
    <row r="175" spans="1:17" ht="21.95" customHeight="1" x14ac:dyDescent="0.2">
      <c r="A175" s="5">
        <f t="shared" si="2"/>
        <v>164</v>
      </c>
      <c r="B175" s="23" t="s">
        <v>397</v>
      </c>
      <c r="C175" s="23"/>
      <c r="D175" s="23"/>
      <c r="E175" s="23"/>
      <c r="F175" s="23"/>
      <c r="G175" s="23"/>
      <c r="H175" s="23" t="s">
        <v>566</v>
      </c>
      <c r="I175" s="23"/>
      <c r="J175" s="23"/>
      <c r="K175" s="6" t="s">
        <v>399</v>
      </c>
      <c r="L175" s="6" t="s">
        <v>567</v>
      </c>
      <c r="M175" s="6" t="s">
        <v>568</v>
      </c>
      <c r="N175" s="6" t="s">
        <v>34</v>
      </c>
      <c r="O175" s="11">
        <v>1622.33</v>
      </c>
      <c r="P175" s="5">
        <v>3</v>
      </c>
      <c r="Q175" s="10">
        <v>4867</v>
      </c>
    </row>
    <row r="176" spans="1:17" ht="21.95" customHeight="1" x14ac:dyDescent="0.2">
      <c r="A176" s="5">
        <f t="shared" si="2"/>
        <v>165</v>
      </c>
      <c r="B176" s="23" t="s">
        <v>17</v>
      </c>
      <c r="C176" s="23"/>
      <c r="D176" s="23"/>
      <c r="E176" s="23"/>
      <c r="F176" s="23"/>
      <c r="G176" s="23"/>
      <c r="H176" s="23" t="s">
        <v>569</v>
      </c>
      <c r="I176" s="23"/>
      <c r="J176" s="23"/>
      <c r="K176" s="6" t="s">
        <v>19</v>
      </c>
      <c r="L176" s="6" t="s">
        <v>153</v>
      </c>
      <c r="M176" s="6" t="s">
        <v>570</v>
      </c>
      <c r="N176" s="6" t="s">
        <v>22</v>
      </c>
      <c r="O176" s="11">
        <v>6700</v>
      </c>
      <c r="P176" s="5">
        <v>1</v>
      </c>
      <c r="Q176" s="10">
        <v>6700</v>
      </c>
    </row>
    <row r="177" spans="1:17" ht="11.1" customHeight="1" x14ac:dyDescent="0.2">
      <c r="A177" s="5">
        <f t="shared" si="2"/>
        <v>166</v>
      </c>
      <c r="B177" s="23" t="s">
        <v>252</v>
      </c>
      <c r="C177" s="23"/>
      <c r="D177" s="23"/>
      <c r="E177" s="23"/>
      <c r="F177" s="23"/>
      <c r="G177" s="23"/>
      <c r="H177" s="23" t="s">
        <v>571</v>
      </c>
      <c r="I177" s="23"/>
      <c r="J177" s="23"/>
      <c r="K177" s="6" t="s">
        <v>254</v>
      </c>
      <c r="L177" s="6" t="s">
        <v>572</v>
      </c>
      <c r="M177" s="6" t="s">
        <v>256</v>
      </c>
      <c r="N177" s="6" t="s">
        <v>42</v>
      </c>
      <c r="O177" s="11">
        <v>1500</v>
      </c>
      <c r="P177" s="5">
        <v>8</v>
      </c>
      <c r="Q177" s="10">
        <v>12000</v>
      </c>
    </row>
    <row r="178" spans="1:17" ht="11.1" customHeight="1" x14ac:dyDescent="0.2">
      <c r="A178" s="5">
        <f t="shared" si="2"/>
        <v>167</v>
      </c>
      <c r="B178" s="23" t="s">
        <v>363</v>
      </c>
      <c r="C178" s="23"/>
      <c r="D178" s="23"/>
      <c r="E178" s="23"/>
      <c r="F178" s="23"/>
      <c r="G178" s="23"/>
      <c r="H178" s="23" t="s">
        <v>573</v>
      </c>
      <c r="I178" s="23"/>
      <c r="J178" s="23"/>
      <c r="K178" s="6" t="s">
        <v>365</v>
      </c>
      <c r="L178" s="6" t="s">
        <v>574</v>
      </c>
      <c r="M178" s="6" t="s">
        <v>575</v>
      </c>
      <c r="N178" s="6" t="s">
        <v>22</v>
      </c>
      <c r="O178" s="11">
        <v>1000</v>
      </c>
      <c r="P178" s="5">
        <v>1</v>
      </c>
      <c r="Q178" s="10">
        <v>1000</v>
      </c>
    </row>
    <row r="179" spans="1:17" ht="21.95" customHeight="1" x14ac:dyDescent="0.2">
      <c r="A179" s="5">
        <f t="shared" si="2"/>
        <v>168</v>
      </c>
      <c r="B179" s="23" t="s">
        <v>118</v>
      </c>
      <c r="C179" s="23"/>
      <c r="D179" s="23"/>
      <c r="E179" s="23"/>
      <c r="F179" s="23"/>
      <c r="G179" s="23"/>
      <c r="H179" s="23" t="s">
        <v>576</v>
      </c>
      <c r="I179" s="23"/>
      <c r="J179" s="23"/>
      <c r="K179" s="6" t="s">
        <v>120</v>
      </c>
      <c r="L179" s="6" t="s">
        <v>577</v>
      </c>
      <c r="M179" s="6" t="s">
        <v>578</v>
      </c>
      <c r="N179" s="6" t="s">
        <v>22</v>
      </c>
      <c r="O179" s="11">
        <v>1240</v>
      </c>
      <c r="P179" s="5">
        <v>1</v>
      </c>
      <c r="Q179" s="10">
        <v>1240</v>
      </c>
    </row>
    <row r="180" spans="1:17" ht="21.95" customHeight="1" x14ac:dyDescent="0.2">
      <c r="A180" s="5">
        <f t="shared" si="2"/>
        <v>169</v>
      </c>
      <c r="B180" s="23" t="s">
        <v>368</v>
      </c>
      <c r="C180" s="23"/>
      <c r="D180" s="23"/>
      <c r="E180" s="23"/>
      <c r="F180" s="23"/>
      <c r="G180" s="23"/>
      <c r="H180" s="23" t="s">
        <v>579</v>
      </c>
      <c r="I180" s="23"/>
      <c r="J180" s="23"/>
      <c r="K180" s="6" t="s">
        <v>370</v>
      </c>
      <c r="L180" s="6" t="s">
        <v>580</v>
      </c>
      <c r="M180" s="6" t="s">
        <v>581</v>
      </c>
      <c r="N180" s="6" t="s">
        <v>22</v>
      </c>
      <c r="O180" s="11">
        <v>75200</v>
      </c>
      <c r="P180" s="5">
        <v>1</v>
      </c>
      <c r="Q180" s="10">
        <v>75200</v>
      </c>
    </row>
    <row r="181" spans="1:17" ht="21.95" customHeight="1" x14ac:dyDescent="0.2">
      <c r="A181" s="5">
        <f t="shared" si="2"/>
        <v>170</v>
      </c>
      <c r="B181" s="23" t="s">
        <v>582</v>
      </c>
      <c r="C181" s="23"/>
      <c r="D181" s="23"/>
      <c r="E181" s="23"/>
      <c r="F181" s="23"/>
      <c r="G181" s="23"/>
      <c r="H181" s="23" t="s">
        <v>583</v>
      </c>
      <c r="I181" s="23"/>
      <c r="J181" s="23"/>
      <c r="K181" s="6" t="s">
        <v>584</v>
      </c>
      <c r="L181" s="6" t="s">
        <v>410</v>
      </c>
      <c r="M181" s="6" t="s">
        <v>585</v>
      </c>
      <c r="N181" s="6" t="s">
        <v>22</v>
      </c>
      <c r="O181" s="11">
        <v>11494</v>
      </c>
      <c r="P181" s="5">
        <v>1</v>
      </c>
      <c r="Q181" s="10">
        <v>11494</v>
      </c>
    </row>
    <row r="182" spans="1:17" ht="21.95" customHeight="1" x14ac:dyDescent="0.2">
      <c r="A182" s="5">
        <f t="shared" si="2"/>
        <v>171</v>
      </c>
      <c r="B182" s="23" t="s">
        <v>317</v>
      </c>
      <c r="C182" s="23"/>
      <c r="D182" s="23"/>
      <c r="E182" s="23"/>
      <c r="F182" s="23"/>
      <c r="G182" s="23"/>
      <c r="H182" s="23" t="s">
        <v>586</v>
      </c>
      <c r="I182" s="23"/>
      <c r="J182" s="23"/>
      <c r="K182" s="6" t="s">
        <v>319</v>
      </c>
      <c r="L182" s="6" t="s">
        <v>501</v>
      </c>
      <c r="M182" s="6" t="s">
        <v>1280</v>
      </c>
      <c r="N182" s="6" t="s">
        <v>22</v>
      </c>
      <c r="O182" s="11">
        <v>2675.16</v>
      </c>
      <c r="P182" s="12">
        <v>1</v>
      </c>
      <c r="Q182" s="10">
        <v>2675.16</v>
      </c>
    </row>
    <row r="183" spans="1:17" ht="11.1" customHeight="1" x14ac:dyDescent="0.2">
      <c r="A183" s="5">
        <f t="shared" si="2"/>
        <v>172</v>
      </c>
      <c r="B183" s="23" t="s">
        <v>43</v>
      </c>
      <c r="C183" s="23"/>
      <c r="D183" s="23"/>
      <c r="E183" s="23"/>
      <c r="F183" s="23"/>
      <c r="G183" s="23"/>
      <c r="H183" s="23" t="s">
        <v>587</v>
      </c>
      <c r="I183" s="23"/>
      <c r="J183" s="23"/>
      <c r="K183" s="6" t="s">
        <v>45</v>
      </c>
      <c r="L183" s="6" t="s">
        <v>588</v>
      </c>
      <c r="M183" s="6" t="s">
        <v>589</v>
      </c>
      <c r="N183" s="6" t="s">
        <v>22</v>
      </c>
      <c r="O183" s="11">
        <v>10060</v>
      </c>
      <c r="P183" s="5">
        <v>1</v>
      </c>
      <c r="Q183" s="10">
        <v>10060</v>
      </c>
    </row>
    <row r="184" spans="1:17" ht="21.95" customHeight="1" x14ac:dyDescent="0.2">
      <c r="A184" s="5">
        <f t="shared" si="2"/>
        <v>173</v>
      </c>
      <c r="B184" s="23" t="s">
        <v>17</v>
      </c>
      <c r="C184" s="23"/>
      <c r="D184" s="23"/>
      <c r="E184" s="23"/>
      <c r="F184" s="23"/>
      <c r="G184" s="23"/>
      <c r="H184" s="23" t="s">
        <v>590</v>
      </c>
      <c r="I184" s="23"/>
      <c r="J184" s="23"/>
      <c r="K184" s="6" t="s">
        <v>19</v>
      </c>
      <c r="L184" s="6" t="s">
        <v>591</v>
      </c>
      <c r="M184" s="6" t="s">
        <v>592</v>
      </c>
      <c r="N184" s="6" t="s">
        <v>22</v>
      </c>
      <c r="O184" s="11">
        <v>10000</v>
      </c>
      <c r="P184" s="5">
        <v>1</v>
      </c>
      <c r="Q184" s="10">
        <v>10000</v>
      </c>
    </row>
    <row r="185" spans="1:17" ht="11.1" customHeight="1" x14ac:dyDescent="0.2">
      <c r="A185" s="5">
        <f t="shared" si="2"/>
        <v>174</v>
      </c>
      <c r="B185" s="23" t="s">
        <v>593</v>
      </c>
      <c r="C185" s="23"/>
      <c r="D185" s="23"/>
      <c r="E185" s="23"/>
      <c r="F185" s="23"/>
      <c r="G185" s="23"/>
      <c r="H185" s="23" t="s">
        <v>594</v>
      </c>
      <c r="I185" s="23"/>
      <c r="J185" s="23"/>
      <c r="K185" s="6" t="s">
        <v>595</v>
      </c>
      <c r="L185" s="6" t="s">
        <v>596</v>
      </c>
      <c r="M185" s="6" t="s">
        <v>597</v>
      </c>
      <c r="N185" s="6" t="s">
        <v>22</v>
      </c>
      <c r="O185" s="11">
        <v>11202</v>
      </c>
      <c r="P185" s="5">
        <v>1</v>
      </c>
      <c r="Q185" s="10">
        <v>11202</v>
      </c>
    </row>
    <row r="186" spans="1:17" ht="21.95" customHeight="1" x14ac:dyDescent="0.2">
      <c r="A186" s="5">
        <f t="shared" si="2"/>
        <v>175</v>
      </c>
      <c r="B186" s="23" t="s">
        <v>70</v>
      </c>
      <c r="C186" s="23"/>
      <c r="D186" s="23"/>
      <c r="E186" s="23"/>
      <c r="F186" s="23"/>
      <c r="G186" s="23"/>
      <c r="H186" s="23" t="s">
        <v>103</v>
      </c>
      <c r="I186" s="23"/>
      <c r="J186" s="23"/>
      <c r="K186" s="6" t="s">
        <v>72</v>
      </c>
      <c r="L186" s="6" t="s">
        <v>104</v>
      </c>
      <c r="M186" s="6" t="s">
        <v>74</v>
      </c>
      <c r="N186" s="6" t="s">
        <v>22</v>
      </c>
      <c r="O186" s="11">
        <v>11889</v>
      </c>
      <c r="P186" s="5">
        <v>1</v>
      </c>
      <c r="Q186" s="10">
        <v>11889</v>
      </c>
    </row>
    <row r="187" spans="1:17" ht="21.95" customHeight="1" x14ac:dyDescent="0.2">
      <c r="A187" s="5">
        <f t="shared" si="2"/>
        <v>176</v>
      </c>
      <c r="B187" s="23" t="s">
        <v>59</v>
      </c>
      <c r="C187" s="23"/>
      <c r="D187" s="23"/>
      <c r="E187" s="23"/>
      <c r="F187" s="23"/>
      <c r="G187" s="23"/>
      <c r="H187" s="23" t="s">
        <v>598</v>
      </c>
      <c r="I187" s="23"/>
      <c r="J187" s="23"/>
      <c r="K187" s="6" t="s">
        <v>61</v>
      </c>
      <c r="L187" s="6" t="s">
        <v>531</v>
      </c>
      <c r="M187" s="6" t="s">
        <v>599</v>
      </c>
      <c r="N187" s="6" t="s">
        <v>34</v>
      </c>
      <c r="O187" s="11">
        <v>105000</v>
      </c>
      <c r="P187" s="5">
        <v>1</v>
      </c>
      <c r="Q187" s="10">
        <v>105000</v>
      </c>
    </row>
    <row r="188" spans="1:17" ht="21.95" customHeight="1" x14ac:dyDescent="0.2">
      <c r="A188" s="5">
        <f t="shared" si="2"/>
        <v>177</v>
      </c>
      <c r="B188" s="23" t="s">
        <v>65</v>
      </c>
      <c r="C188" s="23"/>
      <c r="D188" s="23"/>
      <c r="E188" s="23"/>
      <c r="F188" s="23"/>
      <c r="G188" s="23"/>
      <c r="H188" s="23" t="s">
        <v>600</v>
      </c>
      <c r="I188" s="23"/>
      <c r="J188" s="23"/>
      <c r="K188" s="6" t="s">
        <v>67</v>
      </c>
      <c r="L188" s="6" t="s">
        <v>73</v>
      </c>
      <c r="M188" s="6" t="s">
        <v>69</v>
      </c>
      <c r="N188" s="6" t="s">
        <v>22</v>
      </c>
      <c r="O188" s="11">
        <v>2874</v>
      </c>
      <c r="P188" s="5">
        <v>1</v>
      </c>
      <c r="Q188" s="10">
        <v>2874</v>
      </c>
    </row>
    <row r="189" spans="1:17" ht="11.1" customHeight="1" x14ac:dyDescent="0.2">
      <c r="A189" s="5">
        <f t="shared" si="2"/>
        <v>178</v>
      </c>
      <c r="B189" s="23" t="s">
        <v>601</v>
      </c>
      <c r="C189" s="23"/>
      <c r="D189" s="23"/>
      <c r="E189" s="23"/>
      <c r="F189" s="23"/>
      <c r="G189" s="23"/>
      <c r="H189" s="23" t="s">
        <v>602</v>
      </c>
      <c r="I189" s="23"/>
      <c r="J189" s="23"/>
      <c r="K189" s="6"/>
      <c r="L189" s="6" t="s">
        <v>400</v>
      </c>
      <c r="M189" s="6" t="s">
        <v>603</v>
      </c>
      <c r="N189" s="6" t="s">
        <v>22</v>
      </c>
      <c r="O189" s="11">
        <v>176752.01</v>
      </c>
      <c r="P189" s="5">
        <v>1</v>
      </c>
      <c r="Q189" s="10">
        <v>176752.01</v>
      </c>
    </row>
    <row r="190" spans="1:17" ht="21.95" customHeight="1" x14ac:dyDescent="0.2">
      <c r="A190" s="5">
        <f t="shared" si="2"/>
        <v>179</v>
      </c>
      <c r="B190" s="23" t="s">
        <v>70</v>
      </c>
      <c r="C190" s="23"/>
      <c r="D190" s="23"/>
      <c r="E190" s="23"/>
      <c r="F190" s="23"/>
      <c r="G190" s="23"/>
      <c r="H190" s="23" t="s">
        <v>604</v>
      </c>
      <c r="I190" s="23"/>
      <c r="J190" s="23"/>
      <c r="K190" s="6" t="s">
        <v>72</v>
      </c>
      <c r="L190" s="6" t="s">
        <v>208</v>
      </c>
      <c r="M190" s="6" t="s">
        <v>74</v>
      </c>
      <c r="N190" s="6" t="s">
        <v>22</v>
      </c>
      <c r="O190" s="11">
        <v>11889</v>
      </c>
      <c r="P190" s="5">
        <v>1</v>
      </c>
      <c r="Q190" s="10">
        <v>11889</v>
      </c>
    </row>
    <row r="191" spans="1:17" ht="11.1" customHeight="1" x14ac:dyDescent="0.2">
      <c r="A191" s="5">
        <f t="shared" si="2"/>
        <v>180</v>
      </c>
      <c r="B191" s="23" t="s">
        <v>17</v>
      </c>
      <c r="C191" s="23"/>
      <c r="D191" s="23"/>
      <c r="E191" s="23"/>
      <c r="F191" s="23"/>
      <c r="G191" s="23"/>
      <c r="H191" s="23" t="s">
        <v>605</v>
      </c>
      <c r="I191" s="23"/>
      <c r="J191" s="23"/>
      <c r="K191" s="6" t="s">
        <v>19</v>
      </c>
      <c r="L191" s="6" t="s">
        <v>187</v>
      </c>
      <c r="M191" s="6" t="s">
        <v>58</v>
      </c>
      <c r="N191" s="6" t="s">
        <v>22</v>
      </c>
      <c r="O191" s="11">
        <v>4000</v>
      </c>
      <c r="P191" s="5">
        <v>1</v>
      </c>
      <c r="Q191" s="10">
        <v>4000</v>
      </c>
    </row>
    <row r="192" spans="1:17" ht="11.1" customHeight="1" x14ac:dyDescent="0.2">
      <c r="A192" s="5">
        <f t="shared" si="2"/>
        <v>181</v>
      </c>
      <c r="B192" s="23" t="s">
        <v>43</v>
      </c>
      <c r="C192" s="23"/>
      <c r="D192" s="23"/>
      <c r="E192" s="23"/>
      <c r="F192" s="23"/>
      <c r="G192" s="23"/>
      <c r="H192" s="23" t="s">
        <v>606</v>
      </c>
      <c r="I192" s="23"/>
      <c r="J192" s="23"/>
      <c r="K192" s="6" t="s">
        <v>45</v>
      </c>
      <c r="L192" s="6" t="s">
        <v>434</v>
      </c>
      <c r="M192" s="6" t="s">
        <v>607</v>
      </c>
      <c r="N192" s="6" t="s">
        <v>22</v>
      </c>
      <c r="O192" s="11">
        <v>22200</v>
      </c>
      <c r="P192" s="5">
        <v>1</v>
      </c>
      <c r="Q192" s="10">
        <v>22200</v>
      </c>
    </row>
    <row r="193" spans="1:17" ht="21.95" customHeight="1" x14ac:dyDescent="0.2">
      <c r="A193" s="5">
        <f t="shared" si="2"/>
        <v>182</v>
      </c>
      <c r="B193" s="23" t="s">
        <v>608</v>
      </c>
      <c r="C193" s="23"/>
      <c r="D193" s="23"/>
      <c r="E193" s="23"/>
      <c r="F193" s="23"/>
      <c r="G193" s="23"/>
      <c r="H193" s="23" t="s">
        <v>609</v>
      </c>
      <c r="I193" s="23"/>
      <c r="J193" s="23"/>
      <c r="K193" s="6" t="s">
        <v>610</v>
      </c>
      <c r="L193" s="6" t="s">
        <v>161</v>
      </c>
      <c r="M193" s="6" t="s">
        <v>611</v>
      </c>
      <c r="N193" s="6" t="s">
        <v>290</v>
      </c>
      <c r="O193" s="11">
        <v>109000</v>
      </c>
      <c r="P193" s="5">
        <v>1</v>
      </c>
      <c r="Q193" s="10">
        <v>109000</v>
      </c>
    </row>
    <row r="194" spans="1:17" ht="21.95" customHeight="1" x14ac:dyDescent="0.2">
      <c r="A194" s="5">
        <f t="shared" si="2"/>
        <v>183</v>
      </c>
      <c r="B194" s="23" t="s">
        <v>608</v>
      </c>
      <c r="C194" s="23"/>
      <c r="D194" s="23"/>
      <c r="E194" s="23"/>
      <c r="F194" s="23"/>
      <c r="G194" s="23"/>
      <c r="H194" s="23" t="s">
        <v>609</v>
      </c>
      <c r="I194" s="23"/>
      <c r="J194" s="23"/>
      <c r="K194" s="6" t="s">
        <v>610</v>
      </c>
      <c r="L194" s="6" t="s">
        <v>161</v>
      </c>
      <c r="M194" s="6" t="s">
        <v>612</v>
      </c>
      <c r="N194" s="6" t="s">
        <v>22</v>
      </c>
      <c r="O194" s="11">
        <v>379000</v>
      </c>
      <c r="P194" s="5">
        <v>1</v>
      </c>
      <c r="Q194" s="10">
        <v>379000</v>
      </c>
    </row>
    <row r="195" spans="1:17" ht="11.1" customHeight="1" x14ac:dyDescent="0.2">
      <c r="A195" s="5">
        <f t="shared" si="2"/>
        <v>184</v>
      </c>
      <c r="B195" s="23" t="s">
        <v>613</v>
      </c>
      <c r="C195" s="23"/>
      <c r="D195" s="23"/>
      <c r="E195" s="23"/>
      <c r="F195" s="23"/>
      <c r="G195" s="23"/>
      <c r="H195" s="23" t="s">
        <v>614</v>
      </c>
      <c r="I195" s="23"/>
      <c r="J195" s="23"/>
      <c r="K195" s="6" t="s">
        <v>615</v>
      </c>
      <c r="L195" s="6" t="s">
        <v>616</v>
      </c>
      <c r="M195" s="6" t="s">
        <v>617</v>
      </c>
      <c r="N195" s="6" t="s">
        <v>34</v>
      </c>
      <c r="O195" s="11">
        <v>14300</v>
      </c>
      <c r="P195" s="5">
        <v>10</v>
      </c>
      <c r="Q195" s="10">
        <v>143000</v>
      </c>
    </row>
    <row r="196" spans="1:17" ht="11.1" customHeight="1" x14ac:dyDescent="0.2">
      <c r="A196" s="5">
        <f t="shared" si="2"/>
        <v>185</v>
      </c>
      <c r="B196" s="23" t="s">
        <v>360</v>
      </c>
      <c r="C196" s="23"/>
      <c r="D196" s="23"/>
      <c r="E196" s="23"/>
      <c r="F196" s="23"/>
      <c r="G196" s="23"/>
      <c r="H196" s="23" t="s">
        <v>498</v>
      </c>
      <c r="I196" s="23"/>
      <c r="J196" s="23"/>
      <c r="K196" s="6" t="s">
        <v>362</v>
      </c>
      <c r="L196" s="6" t="s">
        <v>499</v>
      </c>
      <c r="M196" s="6" t="s">
        <v>1282</v>
      </c>
      <c r="N196" s="6" t="s">
        <v>34</v>
      </c>
      <c r="O196" s="11">
        <v>3550</v>
      </c>
      <c r="P196" s="12">
        <v>1</v>
      </c>
      <c r="Q196" s="10">
        <v>3550</v>
      </c>
    </row>
    <row r="197" spans="1:17" ht="21.95" customHeight="1" x14ac:dyDescent="0.2">
      <c r="A197" s="5">
        <f t="shared" si="2"/>
        <v>186</v>
      </c>
      <c r="B197" s="23" t="s">
        <v>317</v>
      </c>
      <c r="C197" s="23"/>
      <c r="D197" s="23"/>
      <c r="E197" s="23"/>
      <c r="F197" s="23"/>
      <c r="G197" s="23"/>
      <c r="H197" s="23" t="s">
        <v>618</v>
      </c>
      <c r="I197" s="23"/>
      <c r="J197" s="23"/>
      <c r="K197" s="6" t="s">
        <v>319</v>
      </c>
      <c r="L197" s="6" t="s">
        <v>619</v>
      </c>
      <c r="M197" s="6" t="s">
        <v>1281</v>
      </c>
      <c r="N197" s="6" t="s">
        <v>34</v>
      </c>
      <c r="O197" s="7">
        <v>650</v>
      </c>
      <c r="P197" s="12">
        <v>1</v>
      </c>
      <c r="Q197" s="8">
        <v>650</v>
      </c>
    </row>
    <row r="198" spans="1:17" ht="21.95" customHeight="1" x14ac:dyDescent="0.2">
      <c r="A198" s="5">
        <f t="shared" si="2"/>
        <v>187</v>
      </c>
      <c r="B198" s="23" t="s">
        <v>620</v>
      </c>
      <c r="C198" s="23"/>
      <c r="D198" s="23"/>
      <c r="E198" s="23"/>
      <c r="F198" s="23"/>
      <c r="G198" s="23"/>
      <c r="H198" s="23" t="s">
        <v>621</v>
      </c>
      <c r="I198" s="23"/>
      <c r="J198" s="23"/>
      <c r="K198" s="6" t="s">
        <v>622</v>
      </c>
      <c r="L198" s="6" t="s">
        <v>421</v>
      </c>
      <c r="M198" s="6" t="s">
        <v>623</v>
      </c>
      <c r="N198" s="6" t="s">
        <v>42</v>
      </c>
      <c r="O198" s="7">
        <v>330</v>
      </c>
      <c r="P198" s="5">
        <v>1</v>
      </c>
      <c r="Q198" s="8">
        <v>330</v>
      </c>
    </row>
    <row r="199" spans="1:17" ht="11.1" customHeight="1" x14ac:dyDescent="0.2">
      <c r="A199" s="5">
        <f t="shared" si="2"/>
        <v>188</v>
      </c>
      <c r="B199" s="23" t="s">
        <v>624</v>
      </c>
      <c r="C199" s="23"/>
      <c r="D199" s="23"/>
      <c r="E199" s="23"/>
      <c r="F199" s="23"/>
      <c r="G199" s="23"/>
      <c r="H199" s="23" t="s">
        <v>625</v>
      </c>
      <c r="I199" s="23"/>
      <c r="J199" s="23"/>
      <c r="K199" s="6" t="s">
        <v>626</v>
      </c>
      <c r="L199" s="6" t="s">
        <v>627</v>
      </c>
      <c r="M199" s="6" t="s">
        <v>628</v>
      </c>
      <c r="N199" s="6" t="s">
        <v>34</v>
      </c>
      <c r="O199" s="11">
        <v>23250</v>
      </c>
      <c r="P199" s="5">
        <v>1</v>
      </c>
      <c r="Q199" s="10">
        <v>23250</v>
      </c>
    </row>
    <row r="200" spans="1:17" ht="11.1" customHeight="1" x14ac:dyDescent="0.2">
      <c r="A200" s="5">
        <f t="shared" si="2"/>
        <v>189</v>
      </c>
      <c r="B200" s="23" t="s">
        <v>17</v>
      </c>
      <c r="C200" s="23"/>
      <c r="D200" s="23"/>
      <c r="E200" s="23"/>
      <c r="F200" s="23"/>
      <c r="G200" s="23"/>
      <c r="H200" s="23" t="s">
        <v>629</v>
      </c>
      <c r="I200" s="23"/>
      <c r="J200" s="23"/>
      <c r="K200" s="6" t="s">
        <v>19</v>
      </c>
      <c r="L200" s="6" t="s">
        <v>375</v>
      </c>
      <c r="M200" s="6" t="s">
        <v>203</v>
      </c>
      <c r="N200" s="6" t="s">
        <v>22</v>
      </c>
      <c r="O200" s="7">
        <v>700</v>
      </c>
      <c r="P200" s="5">
        <v>1</v>
      </c>
      <c r="Q200" s="8">
        <v>700</v>
      </c>
    </row>
    <row r="201" spans="1:17" ht="11.1" customHeight="1" x14ac:dyDescent="0.2">
      <c r="A201" s="5">
        <f t="shared" si="2"/>
        <v>190</v>
      </c>
      <c r="B201" s="23" t="s">
        <v>29</v>
      </c>
      <c r="C201" s="23"/>
      <c r="D201" s="23"/>
      <c r="E201" s="23"/>
      <c r="F201" s="23"/>
      <c r="G201" s="23"/>
      <c r="H201" s="23" t="s">
        <v>630</v>
      </c>
      <c r="I201" s="23"/>
      <c r="J201" s="23"/>
      <c r="K201" s="6" t="s">
        <v>31</v>
      </c>
      <c r="L201" s="6" t="s">
        <v>552</v>
      </c>
      <c r="M201" s="6" t="s">
        <v>631</v>
      </c>
      <c r="N201" s="6" t="s">
        <v>34</v>
      </c>
      <c r="O201" s="11">
        <v>4805</v>
      </c>
      <c r="P201" s="5">
        <v>1</v>
      </c>
      <c r="Q201" s="10">
        <v>4805</v>
      </c>
    </row>
    <row r="202" spans="1:17" ht="21.95" customHeight="1" x14ac:dyDescent="0.2">
      <c r="A202" s="5">
        <f t="shared" si="2"/>
        <v>191</v>
      </c>
      <c r="B202" s="23" t="s">
        <v>106</v>
      </c>
      <c r="C202" s="23"/>
      <c r="D202" s="23"/>
      <c r="E202" s="23"/>
      <c r="F202" s="23"/>
      <c r="G202" s="23"/>
      <c r="H202" s="23" t="s">
        <v>632</v>
      </c>
      <c r="I202" s="23"/>
      <c r="J202" s="23"/>
      <c r="K202" s="6" t="s">
        <v>108</v>
      </c>
      <c r="L202" s="6" t="s">
        <v>431</v>
      </c>
      <c r="M202" s="6" t="s">
        <v>633</v>
      </c>
      <c r="N202" s="6" t="s">
        <v>42</v>
      </c>
      <c r="O202" s="11">
        <v>1000</v>
      </c>
      <c r="P202" s="5">
        <v>18</v>
      </c>
      <c r="Q202" s="10">
        <v>18000</v>
      </c>
    </row>
    <row r="203" spans="1:17" ht="21.95" customHeight="1" x14ac:dyDescent="0.2">
      <c r="A203" s="5">
        <f t="shared" si="2"/>
        <v>192</v>
      </c>
      <c r="B203" s="23" t="s">
        <v>479</v>
      </c>
      <c r="C203" s="23"/>
      <c r="D203" s="23"/>
      <c r="E203" s="23"/>
      <c r="F203" s="23"/>
      <c r="G203" s="23"/>
      <c r="H203" s="23" t="s">
        <v>634</v>
      </c>
      <c r="I203" s="23"/>
      <c r="J203" s="23"/>
      <c r="K203" s="6" t="s">
        <v>481</v>
      </c>
      <c r="L203" s="6" t="s">
        <v>635</v>
      </c>
      <c r="M203" s="6" t="s">
        <v>636</v>
      </c>
      <c r="N203" s="6" t="s">
        <v>22</v>
      </c>
      <c r="O203" s="11">
        <v>10000</v>
      </c>
      <c r="P203" s="5">
        <v>1</v>
      </c>
      <c r="Q203" s="10">
        <v>10000</v>
      </c>
    </row>
    <row r="204" spans="1:17" ht="11.1" customHeight="1" x14ac:dyDescent="0.2">
      <c r="A204" s="5">
        <f t="shared" si="2"/>
        <v>193</v>
      </c>
      <c r="B204" s="23" t="s">
        <v>637</v>
      </c>
      <c r="C204" s="23"/>
      <c r="D204" s="23"/>
      <c r="E204" s="23"/>
      <c r="F204" s="23"/>
      <c r="G204" s="23"/>
      <c r="H204" s="23" t="s">
        <v>240</v>
      </c>
      <c r="I204" s="23"/>
      <c r="J204" s="23"/>
      <c r="K204" s="6" t="s">
        <v>638</v>
      </c>
      <c r="L204" s="6" t="s">
        <v>241</v>
      </c>
      <c r="M204" s="6" t="s">
        <v>639</v>
      </c>
      <c r="N204" s="6" t="s">
        <v>22</v>
      </c>
      <c r="O204" s="11">
        <v>5000</v>
      </c>
      <c r="P204" s="5">
        <v>1</v>
      </c>
      <c r="Q204" s="10">
        <v>5000</v>
      </c>
    </row>
    <row r="205" spans="1:17" ht="11.1" customHeight="1" x14ac:dyDescent="0.2">
      <c r="A205" s="5">
        <f t="shared" si="2"/>
        <v>194</v>
      </c>
      <c r="B205" s="23" t="s">
        <v>640</v>
      </c>
      <c r="C205" s="23"/>
      <c r="D205" s="23"/>
      <c r="E205" s="23"/>
      <c r="F205" s="23"/>
      <c r="G205" s="23"/>
      <c r="H205" s="23" t="s">
        <v>641</v>
      </c>
      <c r="I205" s="23"/>
      <c r="J205" s="23"/>
      <c r="K205" s="6" t="s">
        <v>642</v>
      </c>
      <c r="L205" s="6" t="s">
        <v>643</v>
      </c>
      <c r="M205" s="6" t="s">
        <v>644</v>
      </c>
      <c r="N205" s="6" t="s">
        <v>22</v>
      </c>
      <c r="O205" s="11">
        <v>85000</v>
      </c>
      <c r="P205" s="5">
        <v>1</v>
      </c>
      <c r="Q205" s="10">
        <v>85000</v>
      </c>
    </row>
    <row r="206" spans="1:17" ht="11.1" customHeight="1" x14ac:dyDescent="0.2">
      <c r="A206" s="5">
        <f t="shared" ref="A206:A269" si="3">A205+1</f>
        <v>195</v>
      </c>
      <c r="B206" s="23" t="s">
        <v>235</v>
      </c>
      <c r="C206" s="23"/>
      <c r="D206" s="23"/>
      <c r="E206" s="23"/>
      <c r="F206" s="23"/>
      <c r="G206" s="23"/>
      <c r="H206" s="23" t="s">
        <v>645</v>
      </c>
      <c r="I206" s="23"/>
      <c r="J206" s="23"/>
      <c r="K206" s="6" t="s">
        <v>237</v>
      </c>
      <c r="L206" s="6" t="s">
        <v>646</v>
      </c>
      <c r="M206" s="6" t="s">
        <v>238</v>
      </c>
      <c r="N206" s="6" t="s">
        <v>239</v>
      </c>
      <c r="O206" s="11">
        <v>88591.08</v>
      </c>
      <c r="P206" s="5">
        <v>2</v>
      </c>
      <c r="Q206" s="10">
        <v>177182.16</v>
      </c>
    </row>
    <row r="207" spans="1:17" ht="11.1" customHeight="1" x14ac:dyDescent="0.2">
      <c r="A207" s="5">
        <f t="shared" si="3"/>
        <v>196</v>
      </c>
      <c r="B207" s="23" t="s">
        <v>647</v>
      </c>
      <c r="C207" s="23"/>
      <c r="D207" s="23"/>
      <c r="E207" s="23"/>
      <c r="F207" s="23"/>
      <c r="G207" s="23"/>
      <c r="H207" s="23" t="s">
        <v>648</v>
      </c>
      <c r="I207" s="23"/>
      <c r="J207" s="23"/>
      <c r="K207" s="6" t="s">
        <v>649</v>
      </c>
      <c r="L207" s="6" t="s">
        <v>572</v>
      </c>
      <c r="M207" s="6" t="s">
        <v>650</v>
      </c>
      <c r="N207" s="6" t="s">
        <v>22</v>
      </c>
      <c r="O207" s="11">
        <v>95520</v>
      </c>
      <c r="P207" s="5">
        <v>1</v>
      </c>
      <c r="Q207" s="10">
        <v>95520</v>
      </c>
    </row>
    <row r="208" spans="1:17" ht="21.95" customHeight="1" x14ac:dyDescent="0.2">
      <c r="A208" s="5">
        <f t="shared" si="3"/>
        <v>197</v>
      </c>
      <c r="B208" s="23" t="s">
        <v>150</v>
      </c>
      <c r="C208" s="23"/>
      <c r="D208" s="23"/>
      <c r="E208" s="23"/>
      <c r="F208" s="23"/>
      <c r="G208" s="23"/>
      <c r="H208" s="23" t="s">
        <v>651</v>
      </c>
      <c r="I208" s="23"/>
      <c r="J208" s="23"/>
      <c r="K208" s="6" t="s">
        <v>152</v>
      </c>
      <c r="L208" s="6" t="s">
        <v>652</v>
      </c>
      <c r="M208" s="6" t="s">
        <v>653</v>
      </c>
      <c r="N208" s="6" t="s">
        <v>22</v>
      </c>
      <c r="O208" s="11">
        <v>100000</v>
      </c>
      <c r="P208" s="5">
        <v>1</v>
      </c>
      <c r="Q208" s="10">
        <v>100000</v>
      </c>
    </row>
    <row r="209" spans="1:17" ht="21.95" customHeight="1" x14ac:dyDescent="0.2">
      <c r="A209" s="5">
        <f t="shared" si="3"/>
        <v>198</v>
      </c>
      <c r="B209" s="23" t="s">
        <v>59</v>
      </c>
      <c r="C209" s="23"/>
      <c r="D209" s="23"/>
      <c r="E209" s="23"/>
      <c r="F209" s="23"/>
      <c r="G209" s="23"/>
      <c r="H209" s="23" t="s">
        <v>654</v>
      </c>
      <c r="I209" s="23"/>
      <c r="J209" s="23"/>
      <c r="K209" s="6" t="s">
        <v>61</v>
      </c>
      <c r="L209" s="6" t="s">
        <v>266</v>
      </c>
      <c r="M209" s="6" t="s">
        <v>655</v>
      </c>
      <c r="N209" s="6" t="s">
        <v>22</v>
      </c>
      <c r="O209" s="11">
        <v>101400</v>
      </c>
      <c r="P209" s="5">
        <v>1</v>
      </c>
      <c r="Q209" s="10">
        <v>101400</v>
      </c>
    </row>
    <row r="210" spans="1:17" ht="21.95" customHeight="1" x14ac:dyDescent="0.2">
      <c r="A210" s="5">
        <f t="shared" si="3"/>
        <v>199</v>
      </c>
      <c r="B210" s="23" t="s">
        <v>384</v>
      </c>
      <c r="C210" s="23"/>
      <c r="D210" s="23"/>
      <c r="E210" s="23"/>
      <c r="F210" s="23"/>
      <c r="G210" s="23"/>
      <c r="H210" s="23" t="s">
        <v>656</v>
      </c>
      <c r="I210" s="23"/>
      <c r="J210" s="23"/>
      <c r="K210" s="6" t="s">
        <v>386</v>
      </c>
      <c r="L210" s="6" t="s">
        <v>657</v>
      </c>
      <c r="M210" s="6" t="s">
        <v>658</v>
      </c>
      <c r="N210" s="6" t="s">
        <v>22</v>
      </c>
      <c r="O210" s="11">
        <v>17000</v>
      </c>
      <c r="P210" s="5">
        <v>2</v>
      </c>
      <c r="Q210" s="10">
        <v>34000</v>
      </c>
    </row>
    <row r="211" spans="1:17" ht="21.95" customHeight="1" x14ac:dyDescent="0.2">
      <c r="A211" s="5">
        <f t="shared" si="3"/>
        <v>200</v>
      </c>
      <c r="B211" s="23" t="s">
        <v>317</v>
      </c>
      <c r="C211" s="23"/>
      <c r="D211" s="23"/>
      <c r="E211" s="23"/>
      <c r="F211" s="23"/>
      <c r="G211" s="23"/>
      <c r="H211" s="23" t="s">
        <v>659</v>
      </c>
      <c r="I211" s="23"/>
      <c r="J211" s="23"/>
      <c r="K211" s="6" t="s">
        <v>319</v>
      </c>
      <c r="L211" s="6" t="s">
        <v>596</v>
      </c>
      <c r="M211" s="18" t="s">
        <v>1294</v>
      </c>
      <c r="N211" s="6" t="s">
        <v>34</v>
      </c>
      <c r="O211" s="11">
        <v>2200</v>
      </c>
      <c r="P211" s="12">
        <v>1</v>
      </c>
      <c r="Q211" s="10">
        <v>2200</v>
      </c>
    </row>
    <row r="212" spans="1:17" ht="21.95" customHeight="1" x14ac:dyDescent="0.2">
      <c r="A212" s="5">
        <f t="shared" si="3"/>
        <v>201</v>
      </c>
      <c r="B212" s="23" t="s">
        <v>503</v>
      </c>
      <c r="C212" s="23"/>
      <c r="D212" s="23"/>
      <c r="E212" s="23"/>
      <c r="F212" s="23"/>
      <c r="G212" s="23"/>
      <c r="H212" s="23" t="s">
        <v>660</v>
      </c>
      <c r="I212" s="23"/>
      <c r="J212" s="23"/>
      <c r="K212" s="6" t="s">
        <v>505</v>
      </c>
      <c r="L212" s="6" t="s">
        <v>661</v>
      </c>
      <c r="M212" s="18" t="s">
        <v>1287</v>
      </c>
      <c r="N212" s="6" t="s">
        <v>22</v>
      </c>
      <c r="O212" s="7">
        <v>420</v>
      </c>
      <c r="P212" s="12">
        <v>1</v>
      </c>
      <c r="Q212" s="8">
        <v>420</v>
      </c>
    </row>
    <row r="213" spans="1:17" ht="21.95" customHeight="1" x14ac:dyDescent="0.2">
      <c r="A213" s="5">
        <f t="shared" si="3"/>
        <v>202</v>
      </c>
      <c r="B213" s="23" t="s">
        <v>662</v>
      </c>
      <c r="C213" s="23"/>
      <c r="D213" s="23"/>
      <c r="E213" s="23"/>
      <c r="F213" s="23"/>
      <c r="G213" s="23"/>
      <c r="H213" s="23" t="s">
        <v>54</v>
      </c>
      <c r="I213" s="23"/>
      <c r="J213" s="23"/>
      <c r="K213" s="6" t="s">
        <v>663</v>
      </c>
      <c r="L213" s="6" t="s">
        <v>56</v>
      </c>
      <c r="M213" s="6" t="s">
        <v>105</v>
      </c>
      <c r="N213" s="6" t="s">
        <v>22</v>
      </c>
      <c r="O213" s="11">
        <v>6897</v>
      </c>
      <c r="P213" s="5">
        <v>3</v>
      </c>
      <c r="Q213" s="10">
        <v>20691</v>
      </c>
    </row>
    <row r="214" spans="1:17" ht="11.1" customHeight="1" x14ac:dyDescent="0.2">
      <c r="A214" s="5">
        <f t="shared" si="3"/>
        <v>203</v>
      </c>
      <c r="B214" s="23" t="s">
        <v>252</v>
      </c>
      <c r="C214" s="23"/>
      <c r="D214" s="23"/>
      <c r="E214" s="23"/>
      <c r="F214" s="23"/>
      <c r="G214" s="23"/>
      <c r="H214" s="23" t="s">
        <v>664</v>
      </c>
      <c r="I214" s="23"/>
      <c r="J214" s="23"/>
      <c r="K214" s="6" t="s">
        <v>254</v>
      </c>
      <c r="L214" s="6" t="s">
        <v>187</v>
      </c>
      <c r="M214" s="6" t="s">
        <v>256</v>
      </c>
      <c r="N214" s="6" t="s">
        <v>42</v>
      </c>
      <c r="O214" s="11">
        <v>1500</v>
      </c>
      <c r="P214" s="5">
        <v>27</v>
      </c>
      <c r="Q214" s="10">
        <v>40500</v>
      </c>
    </row>
    <row r="215" spans="1:17" ht="11.1" customHeight="1" x14ac:dyDescent="0.2">
      <c r="A215" s="5">
        <f t="shared" si="3"/>
        <v>204</v>
      </c>
      <c r="B215" s="23" t="s">
        <v>102</v>
      </c>
      <c r="C215" s="23"/>
      <c r="D215" s="23"/>
      <c r="E215" s="23"/>
      <c r="F215" s="23"/>
      <c r="G215" s="23"/>
      <c r="H215" s="23" t="s">
        <v>341</v>
      </c>
      <c r="I215" s="23"/>
      <c r="J215" s="23"/>
      <c r="K215" s="6"/>
      <c r="L215" s="6" t="s">
        <v>342</v>
      </c>
      <c r="M215" s="6" t="s">
        <v>105</v>
      </c>
      <c r="N215" s="6" t="s">
        <v>22</v>
      </c>
      <c r="O215" s="11">
        <v>6897</v>
      </c>
      <c r="P215" s="5">
        <v>1</v>
      </c>
      <c r="Q215" s="10">
        <v>6897</v>
      </c>
    </row>
    <row r="216" spans="1:17" ht="11.1" customHeight="1" x14ac:dyDescent="0.2">
      <c r="A216" s="5">
        <f t="shared" si="3"/>
        <v>205</v>
      </c>
      <c r="B216" s="23" t="s">
        <v>363</v>
      </c>
      <c r="C216" s="23"/>
      <c r="D216" s="23"/>
      <c r="E216" s="23"/>
      <c r="F216" s="23"/>
      <c r="G216" s="23"/>
      <c r="H216" s="23" t="s">
        <v>665</v>
      </c>
      <c r="I216" s="23"/>
      <c r="J216" s="23"/>
      <c r="K216" s="6" t="s">
        <v>365</v>
      </c>
      <c r="L216" s="6" t="s">
        <v>375</v>
      </c>
      <c r="M216" s="6" t="s">
        <v>575</v>
      </c>
      <c r="N216" s="6" t="s">
        <v>22</v>
      </c>
      <c r="O216" s="7">
        <v>460</v>
      </c>
      <c r="P216" s="5">
        <v>1</v>
      </c>
      <c r="Q216" s="8">
        <v>460</v>
      </c>
    </row>
    <row r="217" spans="1:17" ht="11.1" customHeight="1" x14ac:dyDescent="0.2">
      <c r="A217" s="5">
        <f t="shared" si="3"/>
        <v>206</v>
      </c>
      <c r="B217" s="23" t="s">
        <v>666</v>
      </c>
      <c r="C217" s="23"/>
      <c r="D217" s="23"/>
      <c r="E217" s="23"/>
      <c r="F217" s="23"/>
      <c r="G217" s="23"/>
      <c r="H217" s="23" t="s">
        <v>667</v>
      </c>
      <c r="I217" s="23"/>
      <c r="J217" s="23"/>
      <c r="K217" s="6" t="s">
        <v>668</v>
      </c>
      <c r="L217" s="6" t="s">
        <v>669</v>
      </c>
      <c r="M217" s="6" t="s">
        <v>653</v>
      </c>
      <c r="N217" s="6" t="s">
        <v>22</v>
      </c>
      <c r="O217" s="11">
        <v>8000</v>
      </c>
      <c r="P217" s="5">
        <v>1</v>
      </c>
      <c r="Q217" s="10">
        <v>8000</v>
      </c>
    </row>
    <row r="218" spans="1:17" ht="11.1" customHeight="1" x14ac:dyDescent="0.2">
      <c r="A218" s="5">
        <f t="shared" si="3"/>
        <v>207</v>
      </c>
      <c r="B218" s="23" t="s">
        <v>43</v>
      </c>
      <c r="C218" s="23"/>
      <c r="D218" s="23"/>
      <c r="E218" s="23"/>
      <c r="F218" s="23"/>
      <c r="G218" s="23"/>
      <c r="H218" s="23" t="s">
        <v>670</v>
      </c>
      <c r="I218" s="23"/>
      <c r="J218" s="23"/>
      <c r="K218" s="6" t="s">
        <v>45</v>
      </c>
      <c r="L218" s="6" t="s">
        <v>671</v>
      </c>
      <c r="M218" s="6" t="s">
        <v>672</v>
      </c>
      <c r="N218" s="6" t="s">
        <v>34</v>
      </c>
      <c r="O218" s="7">
        <v>230</v>
      </c>
      <c r="P218" s="5">
        <v>570</v>
      </c>
      <c r="Q218" s="10">
        <v>131100</v>
      </c>
    </row>
    <row r="219" spans="1:17" ht="11.1" customHeight="1" x14ac:dyDescent="0.2">
      <c r="A219" s="5">
        <f t="shared" si="3"/>
        <v>208</v>
      </c>
      <c r="B219" s="23" t="s">
        <v>23</v>
      </c>
      <c r="C219" s="23"/>
      <c r="D219" s="23"/>
      <c r="E219" s="23"/>
      <c r="F219" s="23"/>
      <c r="G219" s="23"/>
      <c r="H219" s="23" t="s">
        <v>673</v>
      </c>
      <c r="I219" s="23"/>
      <c r="J219" s="23"/>
      <c r="K219" s="6" t="s">
        <v>25</v>
      </c>
      <c r="L219" s="6" t="s">
        <v>669</v>
      </c>
      <c r="M219" s="6" t="s">
        <v>674</v>
      </c>
      <c r="N219" s="6" t="s">
        <v>22</v>
      </c>
      <c r="O219" s="11">
        <v>239250</v>
      </c>
      <c r="P219" s="12"/>
      <c r="Q219" s="10">
        <v>239250</v>
      </c>
    </row>
    <row r="220" spans="1:17" ht="21.95" customHeight="1" x14ac:dyDescent="0.2">
      <c r="A220" s="5">
        <f t="shared" si="3"/>
        <v>209</v>
      </c>
      <c r="B220" s="23" t="s">
        <v>17</v>
      </c>
      <c r="C220" s="23"/>
      <c r="D220" s="23"/>
      <c r="E220" s="23"/>
      <c r="F220" s="23"/>
      <c r="G220" s="23"/>
      <c r="H220" s="23" t="s">
        <v>675</v>
      </c>
      <c r="I220" s="23"/>
      <c r="J220" s="23"/>
      <c r="K220" s="6" t="s">
        <v>19</v>
      </c>
      <c r="L220" s="6" t="s">
        <v>295</v>
      </c>
      <c r="M220" s="6" t="s">
        <v>676</v>
      </c>
      <c r="N220" s="6" t="s">
        <v>22</v>
      </c>
      <c r="O220" s="11">
        <v>8200</v>
      </c>
      <c r="P220" s="5">
        <v>1</v>
      </c>
      <c r="Q220" s="10">
        <v>8200</v>
      </c>
    </row>
    <row r="221" spans="1:17" ht="21.95" customHeight="1" x14ac:dyDescent="0.2">
      <c r="A221" s="5">
        <f t="shared" si="3"/>
        <v>210</v>
      </c>
      <c r="B221" s="23" t="s">
        <v>450</v>
      </c>
      <c r="C221" s="23"/>
      <c r="D221" s="23"/>
      <c r="E221" s="23"/>
      <c r="F221" s="23"/>
      <c r="G221" s="23"/>
      <c r="H221" s="23" t="s">
        <v>677</v>
      </c>
      <c r="I221" s="23"/>
      <c r="J221" s="23"/>
      <c r="K221" s="6" t="s">
        <v>452</v>
      </c>
      <c r="L221" s="6" t="s">
        <v>678</v>
      </c>
      <c r="M221" s="6" t="s">
        <v>679</v>
      </c>
      <c r="N221" s="6" t="s">
        <v>22</v>
      </c>
      <c r="O221" s="11">
        <v>72980</v>
      </c>
      <c r="P221" s="5">
        <v>1</v>
      </c>
      <c r="Q221" s="10">
        <v>72980</v>
      </c>
    </row>
    <row r="222" spans="1:17" ht="11.1" customHeight="1" x14ac:dyDescent="0.2">
      <c r="A222" s="5">
        <f t="shared" si="3"/>
        <v>211</v>
      </c>
      <c r="B222" s="23" t="s">
        <v>360</v>
      </c>
      <c r="C222" s="23"/>
      <c r="D222" s="23"/>
      <c r="E222" s="23"/>
      <c r="F222" s="23"/>
      <c r="G222" s="23"/>
      <c r="H222" s="23" t="s">
        <v>680</v>
      </c>
      <c r="I222" s="23"/>
      <c r="J222" s="23"/>
      <c r="K222" s="6" t="s">
        <v>362</v>
      </c>
      <c r="L222" s="6" t="s">
        <v>681</v>
      </c>
      <c r="M222" s="18" t="s">
        <v>1283</v>
      </c>
      <c r="N222" s="6" t="s">
        <v>22</v>
      </c>
      <c r="O222" s="11">
        <v>1800</v>
      </c>
      <c r="P222" s="12">
        <v>1</v>
      </c>
      <c r="Q222" s="10">
        <v>1800</v>
      </c>
    </row>
    <row r="223" spans="1:17" ht="11.1" customHeight="1" x14ac:dyDescent="0.2">
      <c r="A223" s="5">
        <f t="shared" si="3"/>
        <v>212</v>
      </c>
      <c r="B223" s="23" t="s">
        <v>17</v>
      </c>
      <c r="C223" s="23"/>
      <c r="D223" s="23"/>
      <c r="E223" s="23"/>
      <c r="F223" s="23"/>
      <c r="G223" s="23"/>
      <c r="H223" s="23" t="s">
        <v>682</v>
      </c>
      <c r="I223" s="23"/>
      <c r="J223" s="23"/>
      <c r="K223" s="6" t="s">
        <v>19</v>
      </c>
      <c r="L223" s="6" t="s">
        <v>73</v>
      </c>
      <c r="M223" s="6" t="s">
        <v>683</v>
      </c>
      <c r="N223" s="6" t="s">
        <v>22</v>
      </c>
      <c r="O223" s="11">
        <v>8000</v>
      </c>
      <c r="P223" s="5">
        <v>1</v>
      </c>
      <c r="Q223" s="10">
        <v>8000</v>
      </c>
    </row>
    <row r="224" spans="1:17" ht="11.1" customHeight="1" x14ac:dyDescent="0.2">
      <c r="A224" s="5">
        <f t="shared" si="3"/>
        <v>213</v>
      </c>
      <c r="B224" s="23" t="s">
        <v>43</v>
      </c>
      <c r="C224" s="23"/>
      <c r="D224" s="23"/>
      <c r="E224" s="23"/>
      <c r="F224" s="23"/>
      <c r="G224" s="23"/>
      <c r="H224" s="23" t="s">
        <v>684</v>
      </c>
      <c r="I224" s="23"/>
      <c r="J224" s="23"/>
      <c r="K224" s="6" t="s">
        <v>45</v>
      </c>
      <c r="L224" s="6" t="s">
        <v>250</v>
      </c>
      <c r="M224" s="6" t="s">
        <v>685</v>
      </c>
      <c r="N224" s="6" t="s">
        <v>34</v>
      </c>
      <c r="O224" s="11">
        <v>32400</v>
      </c>
      <c r="P224" s="5">
        <v>1</v>
      </c>
      <c r="Q224" s="10">
        <v>32400</v>
      </c>
    </row>
    <row r="225" spans="1:17" ht="11.1" customHeight="1" x14ac:dyDescent="0.2">
      <c r="A225" s="5">
        <f t="shared" si="3"/>
        <v>214</v>
      </c>
      <c r="B225" s="23" t="s">
        <v>17</v>
      </c>
      <c r="C225" s="23"/>
      <c r="D225" s="23"/>
      <c r="E225" s="23"/>
      <c r="F225" s="23"/>
      <c r="G225" s="23"/>
      <c r="H225" s="23" t="s">
        <v>686</v>
      </c>
      <c r="I225" s="23"/>
      <c r="J225" s="23"/>
      <c r="K225" s="6" t="s">
        <v>19</v>
      </c>
      <c r="L225" s="6" t="s">
        <v>94</v>
      </c>
      <c r="M225" s="6" t="s">
        <v>58</v>
      </c>
      <c r="N225" s="6" t="s">
        <v>22</v>
      </c>
      <c r="O225" s="11">
        <v>1400</v>
      </c>
      <c r="P225" s="5">
        <v>1</v>
      </c>
      <c r="Q225" s="10">
        <v>1400</v>
      </c>
    </row>
    <row r="226" spans="1:17" ht="21.95" customHeight="1" x14ac:dyDescent="0.2">
      <c r="A226" s="5">
        <f t="shared" si="3"/>
        <v>215</v>
      </c>
      <c r="B226" s="23" t="s">
        <v>70</v>
      </c>
      <c r="C226" s="23"/>
      <c r="D226" s="23"/>
      <c r="E226" s="23"/>
      <c r="F226" s="23"/>
      <c r="G226" s="23"/>
      <c r="H226" s="23" t="s">
        <v>583</v>
      </c>
      <c r="I226" s="23"/>
      <c r="J226" s="23"/>
      <c r="K226" s="6" t="s">
        <v>72</v>
      </c>
      <c r="L226" s="6" t="s">
        <v>410</v>
      </c>
      <c r="M226" s="6" t="s">
        <v>74</v>
      </c>
      <c r="N226" s="6" t="s">
        <v>22</v>
      </c>
      <c r="O226" s="11">
        <v>11889</v>
      </c>
      <c r="P226" s="5">
        <v>1</v>
      </c>
      <c r="Q226" s="10">
        <v>11889</v>
      </c>
    </row>
    <row r="227" spans="1:17" ht="11.1" customHeight="1" x14ac:dyDescent="0.2">
      <c r="A227" s="5">
        <f t="shared" si="3"/>
        <v>216</v>
      </c>
      <c r="B227" s="23" t="s">
        <v>360</v>
      </c>
      <c r="C227" s="23"/>
      <c r="D227" s="23"/>
      <c r="E227" s="23"/>
      <c r="F227" s="23"/>
      <c r="G227" s="23"/>
      <c r="H227" s="23" t="s">
        <v>687</v>
      </c>
      <c r="I227" s="23"/>
      <c r="J227" s="23"/>
      <c r="K227" s="6" t="s">
        <v>362</v>
      </c>
      <c r="L227" s="6" t="s">
        <v>688</v>
      </c>
      <c r="M227" s="18" t="s">
        <v>1295</v>
      </c>
      <c r="N227" s="6" t="s">
        <v>22</v>
      </c>
      <c r="O227" s="11">
        <v>40590</v>
      </c>
      <c r="P227" s="12">
        <v>1</v>
      </c>
      <c r="Q227" s="10">
        <v>40590</v>
      </c>
    </row>
    <row r="228" spans="1:17" ht="11.1" customHeight="1" x14ac:dyDescent="0.2">
      <c r="A228" s="5">
        <f t="shared" si="3"/>
        <v>217</v>
      </c>
      <c r="B228" s="23" t="s">
        <v>689</v>
      </c>
      <c r="C228" s="23"/>
      <c r="D228" s="23"/>
      <c r="E228" s="23"/>
      <c r="F228" s="23"/>
      <c r="G228" s="23"/>
      <c r="H228" s="23" t="s">
        <v>690</v>
      </c>
      <c r="I228" s="23"/>
      <c r="J228" s="23"/>
      <c r="K228" s="6"/>
      <c r="L228" s="6" t="s">
        <v>691</v>
      </c>
      <c r="M228" s="6" t="s">
        <v>692</v>
      </c>
      <c r="N228" s="6" t="s">
        <v>34</v>
      </c>
      <c r="O228" s="11">
        <v>14500</v>
      </c>
      <c r="P228" s="5">
        <v>10</v>
      </c>
      <c r="Q228" s="10">
        <v>145000</v>
      </c>
    </row>
    <row r="229" spans="1:17" ht="21.95" customHeight="1" x14ac:dyDescent="0.2">
      <c r="A229" s="5">
        <f t="shared" si="3"/>
        <v>218</v>
      </c>
      <c r="B229" s="23" t="s">
        <v>368</v>
      </c>
      <c r="C229" s="23"/>
      <c r="D229" s="23"/>
      <c r="E229" s="23"/>
      <c r="F229" s="23"/>
      <c r="G229" s="23"/>
      <c r="H229" s="23" t="s">
        <v>693</v>
      </c>
      <c r="I229" s="23"/>
      <c r="J229" s="23"/>
      <c r="K229" s="6" t="s">
        <v>370</v>
      </c>
      <c r="L229" s="6" t="s">
        <v>694</v>
      </c>
      <c r="M229" s="6" t="s">
        <v>1296</v>
      </c>
      <c r="N229" s="6" t="s">
        <v>22</v>
      </c>
      <c r="O229" s="11">
        <v>103500</v>
      </c>
      <c r="P229" s="5">
        <v>1</v>
      </c>
      <c r="Q229" s="10">
        <v>103500</v>
      </c>
    </row>
    <row r="230" spans="1:17" ht="11.1" customHeight="1" x14ac:dyDescent="0.2">
      <c r="A230" s="5">
        <f t="shared" si="3"/>
        <v>219</v>
      </c>
      <c r="B230" s="23" t="s">
        <v>360</v>
      </c>
      <c r="C230" s="23"/>
      <c r="D230" s="23"/>
      <c r="E230" s="23"/>
      <c r="F230" s="23"/>
      <c r="G230" s="23"/>
      <c r="H230" s="23" t="s">
        <v>695</v>
      </c>
      <c r="I230" s="23"/>
      <c r="J230" s="23"/>
      <c r="K230" s="6" t="s">
        <v>362</v>
      </c>
      <c r="L230" s="6" t="s">
        <v>696</v>
      </c>
      <c r="M230" s="18" t="s">
        <v>1284</v>
      </c>
      <c r="N230" s="6" t="s">
        <v>22</v>
      </c>
      <c r="O230" s="11">
        <v>1400</v>
      </c>
      <c r="P230" s="12">
        <v>1</v>
      </c>
      <c r="Q230" s="10">
        <v>1400</v>
      </c>
    </row>
    <row r="231" spans="1:17" ht="21.95" customHeight="1" x14ac:dyDescent="0.2">
      <c r="A231" s="5">
        <f t="shared" si="3"/>
        <v>220</v>
      </c>
      <c r="B231" s="23" t="s">
        <v>697</v>
      </c>
      <c r="C231" s="23"/>
      <c r="D231" s="23"/>
      <c r="E231" s="23"/>
      <c r="F231" s="23"/>
      <c r="G231" s="23"/>
      <c r="H231" s="23" t="s">
        <v>698</v>
      </c>
      <c r="I231" s="23"/>
      <c r="J231" s="23"/>
      <c r="K231" s="6" t="s">
        <v>699</v>
      </c>
      <c r="L231" s="6" t="s">
        <v>700</v>
      </c>
      <c r="M231" s="6" t="s">
        <v>701</v>
      </c>
      <c r="N231" s="6" t="s">
        <v>34</v>
      </c>
      <c r="O231" s="7">
        <v>200</v>
      </c>
      <c r="P231" s="5">
        <v>12</v>
      </c>
      <c r="Q231" s="10">
        <v>2400</v>
      </c>
    </row>
    <row r="232" spans="1:17" ht="21.95" customHeight="1" x14ac:dyDescent="0.2">
      <c r="A232" s="5">
        <f t="shared" si="3"/>
        <v>221</v>
      </c>
      <c r="B232" s="23" t="s">
        <v>65</v>
      </c>
      <c r="C232" s="23"/>
      <c r="D232" s="23"/>
      <c r="E232" s="23"/>
      <c r="F232" s="23"/>
      <c r="G232" s="23"/>
      <c r="H232" s="23" t="s">
        <v>702</v>
      </c>
      <c r="I232" s="23"/>
      <c r="J232" s="23"/>
      <c r="K232" s="6" t="s">
        <v>67</v>
      </c>
      <c r="L232" s="6" t="s">
        <v>410</v>
      </c>
      <c r="M232" s="6" t="s">
        <v>69</v>
      </c>
      <c r="N232" s="6" t="s">
        <v>22</v>
      </c>
      <c r="O232" s="11">
        <v>2874</v>
      </c>
      <c r="P232" s="5">
        <v>1</v>
      </c>
      <c r="Q232" s="10">
        <v>2874</v>
      </c>
    </row>
    <row r="233" spans="1:17" ht="11.1" customHeight="1" x14ac:dyDescent="0.2">
      <c r="A233" s="5">
        <f t="shared" si="3"/>
        <v>222</v>
      </c>
      <c r="B233" s="23" t="s">
        <v>285</v>
      </c>
      <c r="C233" s="23"/>
      <c r="D233" s="23"/>
      <c r="E233" s="23"/>
      <c r="F233" s="23"/>
      <c r="G233" s="23"/>
      <c r="H233" s="23" t="s">
        <v>703</v>
      </c>
      <c r="I233" s="23"/>
      <c r="J233" s="23"/>
      <c r="K233" s="6" t="s">
        <v>287</v>
      </c>
      <c r="L233" s="6" t="s">
        <v>421</v>
      </c>
      <c r="M233" s="6" t="s">
        <v>289</v>
      </c>
      <c r="N233" s="6" t="s">
        <v>290</v>
      </c>
      <c r="O233" s="7">
        <v>50</v>
      </c>
      <c r="P233" s="5">
        <v>290</v>
      </c>
      <c r="Q233" s="10">
        <v>14500</v>
      </c>
    </row>
    <row r="234" spans="1:17" ht="11.1" customHeight="1" x14ac:dyDescent="0.2">
      <c r="A234" s="5">
        <f t="shared" si="3"/>
        <v>223</v>
      </c>
      <c r="B234" s="23" t="s">
        <v>704</v>
      </c>
      <c r="C234" s="23"/>
      <c r="D234" s="23"/>
      <c r="E234" s="23"/>
      <c r="F234" s="23"/>
      <c r="G234" s="23"/>
      <c r="H234" s="23" t="s">
        <v>705</v>
      </c>
      <c r="I234" s="23"/>
      <c r="J234" s="23"/>
      <c r="K234" s="6" t="s">
        <v>706</v>
      </c>
      <c r="L234" s="6" t="s">
        <v>202</v>
      </c>
      <c r="M234" s="6" t="s">
        <v>707</v>
      </c>
      <c r="N234" s="6" t="s">
        <v>22</v>
      </c>
      <c r="O234" s="11">
        <v>97748.4</v>
      </c>
      <c r="P234" s="5">
        <v>1</v>
      </c>
      <c r="Q234" s="10">
        <v>97748.4</v>
      </c>
    </row>
    <row r="235" spans="1:17" ht="21.95" customHeight="1" x14ac:dyDescent="0.2">
      <c r="A235" s="5">
        <f t="shared" si="3"/>
        <v>224</v>
      </c>
      <c r="B235" s="23" t="s">
        <v>70</v>
      </c>
      <c r="C235" s="23"/>
      <c r="D235" s="23"/>
      <c r="E235" s="23"/>
      <c r="F235" s="23"/>
      <c r="G235" s="23"/>
      <c r="H235" s="23" t="s">
        <v>530</v>
      </c>
      <c r="I235" s="23"/>
      <c r="J235" s="23"/>
      <c r="K235" s="6" t="s">
        <v>72</v>
      </c>
      <c r="L235" s="6" t="s">
        <v>531</v>
      </c>
      <c r="M235" s="6" t="s">
        <v>74</v>
      </c>
      <c r="N235" s="6" t="s">
        <v>22</v>
      </c>
      <c r="O235" s="11">
        <v>11889</v>
      </c>
      <c r="P235" s="5">
        <v>1</v>
      </c>
      <c r="Q235" s="10">
        <v>11889</v>
      </c>
    </row>
    <row r="236" spans="1:17" ht="21.95" customHeight="1" x14ac:dyDescent="0.2">
      <c r="A236" s="5">
        <f t="shared" si="3"/>
        <v>225</v>
      </c>
      <c r="B236" s="23" t="s">
        <v>59</v>
      </c>
      <c r="C236" s="23"/>
      <c r="D236" s="23"/>
      <c r="E236" s="23"/>
      <c r="F236" s="23"/>
      <c r="G236" s="23"/>
      <c r="H236" s="23" t="s">
        <v>708</v>
      </c>
      <c r="I236" s="23"/>
      <c r="J236" s="23"/>
      <c r="K236" s="6" t="s">
        <v>61</v>
      </c>
      <c r="L236" s="6" t="s">
        <v>219</v>
      </c>
      <c r="M236" s="6" t="s">
        <v>709</v>
      </c>
      <c r="N236" s="6" t="s">
        <v>22</v>
      </c>
      <c r="O236" s="11">
        <v>40400</v>
      </c>
      <c r="P236" s="5">
        <v>1</v>
      </c>
      <c r="Q236" s="10">
        <v>40400</v>
      </c>
    </row>
    <row r="237" spans="1:17" ht="11.1" customHeight="1" x14ac:dyDescent="0.2">
      <c r="A237" s="5">
        <f t="shared" si="3"/>
        <v>226</v>
      </c>
      <c r="B237" s="23" t="s">
        <v>360</v>
      </c>
      <c r="C237" s="23"/>
      <c r="D237" s="23"/>
      <c r="E237" s="23"/>
      <c r="F237" s="23"/>
      <c r="G237" s="23"/>
      <c r="H237" s="23" t="s">
        <v>498</v>
      </c>
      <c r="I237" s="23"/>
      <c r="J237" s="23"/>
      <c r="K237" s="6" t="s">
        <v>362</v>
      </c>
      <c r="L237" s="6" t="s">
        <v>499</v>
      </c>
      <c r="M237" s="18" t="s">
        <v>1283</v>
      </c>
      <c r="N237" s="6" t="s">
        <v>22</v>
      </c>
      <c r="O237" s="7">
        <v>800</v>
      </c>
      <c r="P237" s="12">
        <v>1</v>
      </c>
      <c r="Q237" s="8">
        <v>800</v>
      </c>
    </row>
    <row r="238" spans="1:17" ht="21.95" customHeight="1" x14ac:dyDescent="0.2">
      <c r="A238" s="5">
        <f t="shared" si="3"/>
        <v>227</v>
      </c>
      <c r="B238" s="23" t="s">
        <v>697</v>
      </c>
      <c r="C238" s="23"/>
      <c r="D238" s="23"/>
      <c r="E238" s="23"/>
      <c r="F238" s="23"/>
      <c r="G238" s="23"/>
      <c r="H238" s="23" t="s">
        <v>710</v>
      </c>
      <c r="I238" s="23"/>
      <c r="J238" s="23"/>
      <c r="K238" s="6" t="s">
        <v>699</v>
      </c>
      <c r="L238" s="6" t="s">
        <v>711</v>
      </c>
      <c r="M238" s="6" t="s">
        <v>712</v>
      </c>
      <c r="N238" s="6" t="s">
        <v>34</v>
      </c>
      <c r="O238" s="11">
        <v>6330</v>
      </c>
      <c r="P238" s="5">
        <v>1</v>
      </c>
      <c r="Q238" s="10">
        <v>6330</v>
      </c>
    </row>
    <row r="239" spans="1:17" ht="21.95" customHeight="1" x14ac:dyDescent="0.2">
      <c r="A239" s="5">
        <f t="shared" si="3"/>
        <v>228</v>
      </c>
      <c r="B239" s="23" t="s">
        <v>166</v>
      </c>
      <c r="C239" s="23"/>
      <c r="D239" s="23"/>
      <c r="E239" s="23"/>
      <c r="F239" s="23"/>
      <c r="G239" s="23"/>
      <c r="H239" s="23" t="s">
        <v>713</v>
      </c>
      <c r="I239" s="23"/>
      <c r="J239" s="23"/>
      <c r="K239" s="6" t="s">
        <v>168</v>
      </c>
      <c r="L239" s="6" t="s">
        <v>714</v>
      </c>
      <c r="M239" s="6" t="s">
        <v>715</v>
      </c>
      <c r="N239" s="6" t="s">
        <v>22</v>
      </c>
      <c r="O239" s="11">
        <v>60577.120000000003</v>
      </c>
      <c r="P239" s="5">
        <v>1</v>
      </c>
      <c r="Q239" s="10">
        <v>60577.120000000003</v>
      </c>
    </row>
    <row r="240" spans="1:17" ht="11.1" customHeight="1" x14ac:dyDescent="0.2">
      <c r="A240" s="5">
        <f t="shared" si="3"/>
        <v>229</v>
      </c>
      <c r="B240" s="23" t="s">
        <v>637</v>
      </c>
      <c r="C240" s="23"/>
      <c r="D240" s="23"/>
      <c r="E240" s="23"/>
      <c r="F240" s="23"/>
      <c r="G240" s="23"/>
      <c r="H240" s="23" t="s">
        <v>716</v>
      </c>
      <c r="I240" s="23"/>
      <c r="J240" s="23"/>
      <c r="K240" s="6" t="s">
        <v>638</v>
      </c>
      <c r="L240" s="6" t="s">
        <v>717</v>
      </c>
      <c r="M240" s="6" t="s">
        <v>718</v>
      </c>
      <c r="N240" s="6" t="s">
        <v>34</v>
      </c>
      <c r="O240" s="11">
        <v>2227.27</v>
      </c>
      <c r="P240" s="5">
        <v>11</v>
      </c>
      <c r="Q240" s="10">
        <v>24500</v>
      </c>
    </row>
    <row r="241" spans="1:17" ht="21.95" customHeight="1" x14ac:dyDescent="0.2">
      <c r="A241" s="5">
        <f t="shared" si="3"/>
        <v>230</v>
      </c>
      <c r="B241" s="23" t="s">
        <v>328</v>
      </c>
      <c r="C241" s="23"/>
      <c r="D241" s="23"/>
      <c r="E241" s="23"/>
      <c r="F241" s="23"/>
      <c r="G241" s="23"/>
      <c r="H241" s="23" t="s">
        <v>719</v>
      </c>
      <c r="I241" s="23"/>
      <c r="J241" s="23"/>
      <c r="K241" s="6" t="s">
        <v>330</v>
      </c>
      <c r="L241" s="6" t="s">
        <v>428</v>
      </c>
      <c r="M241" s="6" t="s">
        <v>720</v>
      </c>
      <c r="N241" s="6" t="s">
        <v>116</v>
      </c>
      <c r="O241" s="7">
        <v>754</v>
      </c>
      <c r="P241" s="5">
        <v>12</v>
      </c>
      <c r="Q241" s="10">
        <v>9048</v>
      </c>
    </row>
    <row r="242" spans="1:17" ht="11.1" customHeight="1" x14ac:dyDescent="0.2">
      <c r="A242" s="5">
        <f t="shared" si="3"/>
        <v>231</v>
      </c>
      <c r="B242" s="23" t="s">
        <v>48</v>
      </c>
      <c r="C242" s="23"/>
      <c r="D242" s="23"/>
      <c r="E242" s="23"/>
      <c r="F242" s="23"/>
      <c r="G242" s="23"/>
      <c r="H242" s="23" t="s">
        <v>721</v>
      </c>
      <c r="I242" s="23"/>
      <c r="J242" s="23"/>
      <c r="K242" s="6" t="s">
        <v>50</v>
      </c>
      <c r="L242" s="6" t="s">
        <v>395</v>
      </c>
      <c r="M242" s="6" t="s">
        <v>722</v>
      </c>
      <c r="N242" s="6" t="s">
        <v>34</v>
      </c>
      <c r="O242" s="11">
        <v>15040</v>
      </c>
      <c r="P242" s="5">
        <v>1</v>
      </c>
      <c r="Q242" s="10">
        <v>15040</v>
      </c>
    </row>
    <row r="243" spans="1:17" ht="21.95" customHeight="1" x14ac:dyDescent="0.2">
      <c r="A243" s="5">
        <f t="shared" si="3"/>
        <v>232</v>
      </c>
      <c r="B243" s="23" t="s">
        <v>333</v>
      </c>
      <c r="C243" s="23"/>
      <c r="D243" s="23"/>
      <c r="E243" s="23"/>
      <c r="F243" s="23"/>
      <c r="G243" s="23"/>
      <c r="H243" s="23" t="s">
        <v>723</v>
      </c>
      <c r="I243" s="23"/>
      <c r="J243" s="23"/>
      <c r="K243" s="6" t="s">
        <v>335</v>
      </c>
      <c r="L243" s="6" t="s">
        <v>342</v>
      </c>
      <c r="M243" s="6" t="s">
        <v>724</v>
      </c>
      <c r="N243" s="6" t="s">
        <v>22</v>
      </c>
      <c r="O243" s="11">
        <v>17600</v>
      </c>
      <c r="P243" s="5">
        <v>1</v>
      </c>
      <c r="Q243" s="10">
        <v>17600</v>
      </c>
    </row>
    <row r="244" spans="1:17" ht="11.1" customHeight="1" x14ac:dyDescent="0.2">
      <c r="A244" s="5">
        <f t="shared" si="3"/>
        <v>233</v>
      </c>
      <c r="B244" s="23" t="s">
        <v>43</v>
      </c>
      <c r="C244" s="23"/>
      <c r="D244" s="23"/>
      <c r="E244" s="23"/>
      <c r="F244" s="23"/>
      <c r="G244" s="23"/>
      <c r="H244" s="23" t="s">
        <v>725</v>
      </c>
      <c r="I244" s="23"/>
      <c r="J244" s="23"/>
      <c r="K244" s="6" t="s">
        <v>45</v>
      </c>
      <c r="L244" s="6" t="s">
        <v>726</v>
      </c>
      <c r="M244" s="6" t="s">
        <v>672</v>
      </c>
      <c r="N244" s="6" t="s">
        <v>34</v>
      </c>
      <c r="O244" s="7">
        <v>230</v>
      </c>
      <c r="P244" s="5">
        <v>80</v>
      </c>
      <c r="Q244" s="10">
        <v>18400</v>
      </c>
    </row>
    <row r="245" spans="1:17" ht="21.95" customHeight="1" x14ac:dyDescent="0.2">
      <c r="A245" s="5">
        <f t="shared" si="3"/>
        <v>234</v>
      </c>
      <c r="B245" s="23" t="s">
        <v>727</v>
      </c>
      <c r="C245" s="23"/>
      <c r="D245" s="23"/>
      <c r="E245" s="23"/>
      <c r="F245" s="23"/>
      <c r="G245" s="23"/>
      <c r="H245" s="23" t="s">
        <v>103</v>
      </c>
      <c r="I245" s="23"/>
      <c r="J245" s="23"/>
      <c r="K245" s="6" t="s">
        <v>728</v>
      </c>
      <c r="L245" s="6" t="s">
        <v>104</v>
      </c>
      <c r="M245" s="6" t="s">
        <v>379</v>
      </c>
      <c r="N245" s="6" t="s">
        <v>22</v>
      </c>
      <c r="O245" s="11">
        <v>9379</v>
      </c>
      <c r="P245" s="5">
        <v>1</v>
      </c>
      <c r="Q245" s="10">
        <v>9379</v>
      </c>
    </row>
    <row r="246" spans="1:17" ht="21.95" customHeight="1" x14ac:dyDescent="0.2">
      <c r="A246" s="5">
        <f t="shared" si="3"/>
        <v>235</v>
      </c>
      <c r="B246" s="23" t="s">
        <v>189</v>
      </c>
      <c r="C246" s="23"/>
      <c r="D246" s="23"/>
      <c r="E246" s="23"/>
      <c r="F246" s="23"/>
      <c r="G246" s="23"/>
      <c r="H246" s="23" t="s">
        <v>729</v>
      </c>
      <c r="I246" s="23"/>
      <c r="J246" s="23"/>
      <c r="K246" s="6" t="s">
        <v>191</v>
      </c>
      <c r="L246" s="6" t="s">
        <v>392</v>
      </c>
      <c r="M246" s="6" t="s">
        <v>730</v>
      </c>
      <c r="N246" s="6" t="s">
        <v>22</v>
      </c>
      <c r="O246" s="11">
        <v>32500</v>
      </c>
      <c r="P246" s="5">
        <v>1</v>
      </c>
      <c r="Q246" s="10">
        <v>32500</v>
      </c>
    </row>
    <row r="247" spans="1:17" ht="11.1" customHeight="1" x14ac:dyDescent="0.2">
      <c r="A247" s="5">
        <f t="shared" si="3"/>
        <v>236</v>
      </c>
      <c r="B247" s="23" t="s">
        <v>48</v>
      </c>
      <c r="C247" s="23"/>
      <c r="D247" s="23"/>
      <c r="E247" s="23"/>
      <c r="F247" s="23"/>
      <c r="G247" s="23"/>
      <c r="H247" s="23" t="s">
        <v>731</v>
      </c>
      <c r="I247" s="23"/>
      <c r="J247" s="23"/>
      <c r="K247" s="6" t="s">
        <v>50</v>
      </c>
      <c r="L247" s="6" t="s">
        <v>691</v>
      </c>
      <c r="M247" s="6" t="s">
        <v>732</v>
      </c>
      <c r="N247" s="6" t="s">
        <v>22</v>
      </c>
      <c r="O247" s="11">
        <v>1420</v>
      </c>
      <c r="P247" s="5">
        <v>1</v>
      </c>
      <c r="Q247" s="10">
        <v>1420</v>
      </c>
    </row>
    <row r="248" spans="1:17" ht="11.1" customHeight="1" x14ac:dyDescent="0.2">
      <c r="A248" s="5">
        <f t="shared" si="3"/>
        <v>237</v>
      </c>
      <c r="B248" s="23" t="s">
        <v>133</v>
      </c>
      <c r="C248" s="23"/>
      <c r="D248" s="23"/>
      <c r="E248" s="23"/>
      <c r="F248" s="23"/>
      <c r="G248" s="23"/>
      <c r="H248" s="23" t="s">
        <v>733</v>
      </c>
      <c r="I248" s="23"/>
      <c r="J248" s="23"/>
      <c r="K248" s="6" t="s">
        <v>135</v>
      </c>
      <c r="L248" s="6" t="s">
        <v>161</v>
      </c>
      <c r="M248" s="6" t="s">
        <v>734</v>
      </c>
      <c r="N248" s="6" t="s">
        <v>34</v>
      </c>
      <c r="O248" s="11">
        <v>11870</v>
      </c>
      <c r="P248" s="5">
        <v>1</v>
      </c>
      <c r="Q248" s="10">
        <v>11870</v>
      </c>
    </row>
    <row r="249" spans="1:17" ht="11.1" customHeight="1" x14ac:dyDescent="0.2">
      <c r="A249" s="5">
        <f t="shared" si="3"/>
        <v>238</v>
      </c>
      <c r="B249" s="23" t="s">
        <v>97</v>
      </c>
      <c r="C249" s="23"/>
      <c r="D249" s="23"/>
      <c r="E249" s="23"/>
      <c r="F249" s="23"/>
      <c r="G249" s="23"/>
      <c r="H249" s="23" t="s">
        <v>735</v>
      </c>
      <c r="I249" s="23"/>
      <c r="J249" s="23"/>
      <c r="K249" s="6" t="s">
        <v>99</v>
      </c>
      <c r="L249" s="6" t="s">
        <v>392</v>
      </c>
      <c r="M249" s="6" t="s">
        <v>736</v>
      </c>
      <c r="N249" s="6" t="s">
        <v>34</v>
      </c>
      <c r="O249" s="11">
        <v>5000</v>
      </c>
      <c r="P249" s="5">
        <v>1</v>
      </c>
      <c r="Q249" s="10">
        <v>5000</v>
      </c>
    </row>
    <row r="250" spans="1:17" ht="11.1" customHeight="1" x14ac:dyDescent="0.2">
      <c r="A250" s="5">
        <f t="shared" si="3"/>
        <v>239</v>
      </c>
      <c r="B250" s="23" t="s">
        <v>29</v>
      </c>
      <c r="C250" s="23"/>
      <c r="D250" s="23"/>
      <c r="E250" s="23"/>
      <c r="F250" s="23"/>
      <c r="G250" s="23"/>
      <c r="H250" s="23" t="s">
        <v>737</v>
      </c>
      <c r="I250" s="23"/>
      <c r="J250" s="23"/>
      <c r="K250" s="6" t="s">
        <v>31</v>
      </c>
      <c r="L250" s="6" t="s">
        <v>437</v>
      </c>
      <c r="M250" s="6" t="s">
        <v>738</v>
      </c>
      <c r="N250" s="6" t="s">
        <v>22</v>
      </c>
      <c r="O250" s="11">
        <v>4272</v>
      </c>
      <c r="P250" s="5">
        <v>1</v>
      </c>
      <c r="Q250" s="10">
        <v>4272</v>
      </c>
    </row>
    <row r="251" spans="1:17" ht="11.1" customHeight="1" x14ac:dyDescent="0.2">
      <c r="A251" s="5">
        <f t="shared" si="3"/>
        <v>240</v>
      </c>
      <c r="B251" s="23" t="s">
        <v>23</v>
      </c>
      <c r="C251" s="23"/>
      <c r="D251" s="23"/>
      <c r="E251" s="23"/>
      <c r="F251" s="23"/>
      <c r="G251" s="23"/>
      <c r="H251" s="23" t="s">
        <v>739</v>
      </c>
      <c r="I251" s="23"/>
      <c r="J251" s="23"/>
      <c r="K251" s="6" t="s">
        <v>25</v>
      </c>
      <c r="L251" s="6" t="s">
        <v>740</v>
      </c>
      <c r="M251" s="6" t="s">
        <v>741</v>
      </c>
      <c r="N251" s="6" t="s">
        <v>742</v>
      </c>
      <c r="O251" s="11">
        <v>1500</v>
      </c>
      <c r="P251" s="5">
        <v>80</v>
      </c>
      <c r="Q251" s="10">
        <v>120000</v>
      </c>
    </row>
    <row r="252" spans="1:17" ht="11.1" customHeight="1" x14ac:dyDescent="0.2">
      <c r="A252" s="5">
        <f t="shared" si="3"/>
        <v>241</v>
      </c>
      <c r="B252" s="23" t="s">
        <v>43</v>
      </c>
      <c r="C252" s="23"/>
      <c r="D252" s="23"/>
      <c r="E252" s="23"/>
      <c r="F252" s="23"/>
      <c r="G252" s="23"/>
      <c r="H252" s="23" t="s">
        <v>743</v>
      </c>
      <c r="I252" s="23"/>
      <c r="J252" s="23"/>
      <c r="K252" s="6" t="s">
        <v>45</v>
      </c>
      <c r="L252" s="6" t="s">
        <v>342</v>
      </c>
      <c r="M252" s="6" t="s">
        <v>744</v>
      </c>
      <c r="N252" s="6" t="s">
        <v>22</v>
      </c>
      <c r="O252" s="11">
        <v>135020</v>
      </c>
      <c r="P252" s="5">
        <v>1</v>
      </c>
      <c r="Q252" s="10">
        <v>135020</v>
      </c>
    </row>
    <row r="253" spans="1:17" ht="11.1" customHeight="1" x14ac:dyDescent="0.2">
      <c r="A253" s="5">
        <f t="shared" si="3"/>
        <v>242</v>
      </c>
      <c r="B253" s="23" t="s">
        <v>155</v>
      </c>
      <c r="C253" s="23"/>
      <c r="D253" s="23"/>
      <c r="E253" s="23"/>
      <c r="F253" s="23"/>
      <c r="G253" s="23"/>
      <c r="H253" s="23" t="s">
        <v>745</v>
      </c>
      <c r="I253" s="23"/>
      <c r="J253" s="23"/>
      <c r="K253" s="6" t="s">
        <v>157</v>
      </c>
      <c r="L253" s="6" t="s">
        <v>746</v>
      </c>
      <c r="M253" s="6" t="s">
        <v>159</v>
      </c>
      <c r="N253" s="6" t="s">
        <v>34</v>
      </c>
      <c r="O253" s="11">
        <v>1927.68</v>
      </c>
      <c r="P253" s="5">
        <v>1</v>
      </c>
      <c r="Q253" s="10">
        <v>1927.68</v>
      </c>
    </row>
    <row r="254" spans="1:17" ht="11.1" customHeight="1" x14ac:dyDescent="0.2">
      <c r="A254" s="5">
        <f t="shared" si="3"/>
        <v>243</v>
      </c>
      <c r="B254" s="23" t="s">
        <v>252</v>
      </c>
      <c r="C254" s="23"/>
      <c r="D254" s="23"/>
      <c r="E254" s="23"/>
      <c r="F254" s="23"/>
      <c r="G254" s="23"/>
      <c r="H254" s="23" t="s">
        <v>747</v>
      </c>
      <c r="I254" s="23"/>
      <c r="J254" s="23"/>
      <c r="K254" s="6" t="s">
        <v>254</v>
      </c>
      <c r="L254" s="6" t="s">
        <v>748</v>
      </c>
      <c r="M254" s="6" t="s">
        <v>256</v>
      </c>
      <c r="N254" s="6" t="s">
        <v>42</v>
      </c>
      <c r="O254" s="11">
        <v>1500</v>
      </c>
      <c r="P254" s="5">
        <v>19</v>
      </c>
      <c r="Q254" s="10">
        <v>28500</v>
      </c>
    </row>
    <row r="255" spans="1:17" ht="21.95" customHeight="1" x14ac:dyDescent="0.2">
      <c r="A255" s="5">
        <f t="shared" si="3"/>
        <v>244</v>
      </c>
      <c r="B255" s="23" t="s">
        <v>749</v>
      </c>
      <c r="C255" s="23"/>
      <c r="D255" s="23"/>
      <c r="E255" s="23"/>
      <c r="F255" s="23"/>
      <c r="G255" s="23"/>
      <c r="H255" s="23" t="s">
        <v>750</v>
      </c>
      <c r="I255" s="23"/>
      <c r="J255" s="23"/>
      <c r="K255" s="6" t="s">
        <v>751</v>
      </c>
      <c r="L255" s="6" t="s">
        <v>652</v>
      </c>
      <c r="M255" s="6" t="s">
        <v>752</v>
      </c>
      <c r="N255" s="6" t="s">
        <v>22</v>
      </c>
      <c r="O255" s="11">
        <v>53400</v>
      </c>
      <c r="P255" s="5">
        <v>1</v>
      </c>
      <c r="Q255" s="10">
        <v>53400</v>
      </c>
    </row>
    <row r="256" spans="1:17" ht="21.95" customHeight="1" x14ac:dyDescent="0.2">
      <c r="A256" s="5">
        <f t="shared" si="3"/>
        <v>245</v>
      </c>
      <c r="B256" s="23" t="s">
        <v>70</v>
      </c>
      <c r="C256" s="23"/>
      <c r="D256" s="23"/>
      <c r="E256" s="23"/>
      <c r="F256" s="23"/>
      <c r="G256" s="23"/>
      <c r="H256" s="23" t="s">
        <v>54</v>
      </c>
      <c r="I256" s="23"/>
      <c r="J256" s="23"/>
      <c r="K256" s="6" t="s">
        <v>72</v>
      </c>
      <c r="L256" s="6" t="s">
        <v>56</v>
      </c>
      <c r="M256" s="6" t="s">
        <v>74</v>
      </c>
      <c r="N256" s="6" t="s">
        <v>22</v>
      </c>
      <c r="O256" s="11">
        <v>13613</v>
      </c>
      <c r="P256" s="5">
        <v>1</v>
      </c>
      <c r="Q256" s="10">
        <v>13613</v>
      </c>
    </row>
    <row r="257" spans="1:17" ht="21.95" customHeight="1" x14ac:dyDescent="0.2">
      <c r="A257" s="5">
        <f t="shared" si="3"/>
        <v>246</v>
      </c>
      <c r="B257" s="23" t="s">
        <v>753</v>
      </c>
      <c r="C257" s="23"/>
      <c r="D257" s="23"/>
      <c r="E257" s="23"/>
      <c r="F257" s="23"/>
      <c r="G257" s="23"/>
      <c r="H257" s="23" t="s">
        <v>754</v>
      </c>
      <c r="I257" s="23"/>
      <c r="J257" s="23"/>
      <c r="K257" s="6" t="s">
        <v>755</v>
      </c>
      <c r="L257" s="6" t="s">
        <v>591</v>
      </c>
      <c r="M257" s="6" t="s">
        <v>756</v>
      </c>
      <c r="N257" s="6" t="s">
        <v>34</v>
      </c>
      <c r="O257" s="7">
        <v>6</v>
      </c>
      <c r="P257" s="9">
        <v>1000</v>
      </c>
      <c r="Q257" s="10">
        <v>6000</v>
      </c>
    </row>
    <row r="258" spans="1:17" ht="11.1" customHeight="1" x14ac:dyDescent="0.2">
      <c r="A258" s="5">
        <f t="shared" si="3"/>
        <v>247</v>
      </c>
      <c r="B258" s="23" t="s">
        <v>484</v>
      </c>
      <c r="C258" s="23"/>
      <c r="D258" s="23"/>
      <c r="E258" s="23"/>
      <c r="F258" s="23"/>
      <c r="G258" s="23"/>
      <c r="H258" s="23" t="s">
        <v>757</v>
      </c>
      <c r="I258" s="23"/>
      <c r="J258" s="23"/>
      <c r="K258" s="6" t="s">
        <v>486</v>
      </c>
      <c r="L258" s="6" t="s">
        <v>758</v>
      </c>
      <c r="M258" s="6" t="s">
        <v>487</v>
      </c>
      <c r="N258" s="6" t="s">
        <v>116</v>
      </c>
      <c r="O258" s="7">
        <v>589.5</v>
      </c>
      <c r="P258" s="5">
        <v>16</v>
      </c>
      <c r="Q258" s="10">
        <v>9432</v>
      </c>
    </row>
    <row r="259" spans="1:17" ht="11.1" customHeight="1" x14ac:dyDescent="0.2">
      <c r="A259" s="5">
        <f t="shared" si="3"/>
        <v>248</v>
      </c>
      <c r="B259" s="23" t="s">
        <v>704</v>
      </c>
      <c r="C259" s="23"/>
      <c r="D259" s="23"/>
      <c r="E259" s="23"/>
      <c r="F259" s="23"/>
      <c r="G259" s="23"/>
      <c r="H259" s="23" t="s">
        <v>759</v>
      </c>
      <c r="I259" s="23"/>
      <c r="J259" s="23"/>
      <c r="K259" s="6" t="s">
        <v>706</v>
      </c>
      <c r="L259" s="6" t="s">
        <v>202</v>
      </c>
      <c r="M259" s="6" t="s">
        <v>760</v>
      </c>
      <c r="N259" s="6" t="s">
        <v>22</v>
      </c>
      <c r="O259" s="11">
        <v>99182.399999999994</v>
      </c>
      <c r="P259" s="5">
        <v>1</v>
      </c>
      <c r="Q259" s="10">
        <v>99182.399999999994</v>
      </c>
    </row>
    <row r="260" spans="1:17" ht="21.95" customHeight="1" x14ac:dyDescent="0.2">
      <c r="A260" s="5">
        <f t="shared" si="3"/>
        <v>249</v>
      </c>
      <c r="B260" s="23" t="s">
        <v>761</v>
      </c>
      <c r="C260" s="23"/>
      <c r="D260" s="23"/>
      <c r="E260" s="23"/>
      <c r="F260" s="23"/>
      <c r="G260" s="23"/>
      <c r="H260" s="23" t="s">
        <v>762</v>
      </c>
      <c r="I260" s="23"/>
      <c r="J260" s="23"/>
      <c r="K260" s="6" t="s">
        <v>763</v>
      </c>
      <c r="L260" s="6" t="s">
        <v>463</v>
      </c>
      <c r="M260" s="6" t="s">
        <v>1299</v>
      </c>
      <c r="N260" s="6" t="s">
        <v>22</v>
      </c>
      <c r="O260" s="11">
        <v>160520</v>
      </c>
      <c r="P260" s="12">
        <v>1</v>
      </c>
      <c r="Q260" s="10">
        <v>160520</v>
      </c>
    </row>
    <row r="261" spans="1:17" ht="11.1" customHeight="1" x14ac:dyDescent="0.2">
      <c r="A261" s="5">
        <f t="shared" si="3"/>
        <v>250</v>
      </c>
      <c r="B261" s="23" t="s">
        <v>43</v>
      </c>
      <c r="C261" s="23"/>
      <c r="D261" s="23"/>
      <c r="E261" s="23"/>
      <c r="F261" s="23"/>
      <c r="G261" s="23"/>
      <c r="H261" s="23" t="s">
        <v>764</v>
      </c>
      <c r="I261" s="23"/>
      <c r="J261" s="23"/>
      <c r="K261" s="6" t="s">
        <v>45</v>
      </c>
      <c r="L261" s="6" t="s">
        <v>515</v>
      </c>
      <c r="M261" s="6" t="s">
        <v>765</v>
      </c>
      <c r="N261" s="6" t="s">
        <v>34</v>
      </c>
      <c r="O261" s="11">
        <v>5000</v>
      </c>
      <c r="P261" s="5">
        <v>6</v>
      </c>
      <c r="Q261" s="10">
        <v>30000</v>
      </c>
    </row>
    <row r="262" spans="1:17" ht="11.1" customHeight="1" x14ac:dyDescent="0.2">
      <c r="A262" s="5">
        <f t="shared" si="3"/>
        <v>251</v>
      </c>
      <c r="B262" s="23" t="s">
        <v>43</v>
      </c>
      <c r="C262" s="23"/>
      <c r="D262" s="23"/>
      <c r="E262" s="23"/>
      <c r="F262" s="23"/>
      <c r="G262" s="23"/>
      <c r="H262" s="23" t="s">
        <v>766</v>
      </c>
      <c r="I262" s="23"/>
      <c r="J262" s="23"/>
      <c r="K262" s="6" t="s">
        <v>45</v>
      </c>
      <c r="L262" s="6" t="s">
        <v>711</v>
      </c>
      <c r="M262" s="6" t="s">
        <v>767</v>
      </c>
      <c r="N262" s="6" t="s">
        <v>22</v>
      </c>
      <c r="O262" s="11">
        <v>4150</v>
      </c>
      <c r="P262" s="5">
        <v>1</v>
      </c>
      <c r="Q262" s="10">
        <v>4150</v>
      </c>
    </row>
    <row r="263" spans="1:17" ht="21.95" customHeight="1" x14ac:dyDescent="0.2">
      <c r="A263" s="5">
        <f t="shared" si="3"/>
        <v>252</v>
      </c>
      <c r="B263" s="23" t="s">
        <v>317</v>
      </c>
      <c r="C263" s="23"/>
      <c r="D263" s="23"/>
      <c r="E263" s="23"/>
      <c r="F263" s="23"/>
      <c r="G263" s="23"/>
      <c r="H263" s="23" t="s">
        <v>768</v>
      </c>
      <c r="I263" s="23"/>
      <c r="J263" s="23"/>
      <c r="K263" s="6" t="s">
        <v>319</v>
      </c>
      <c r="L263" s="6" t="s">
        <v>371</v>
      </c>
      <c r="M263" s="18" t="s">
        <v>1293</v>
      </c>
      <c r="N263" s="6" t="s">
        <v>34</v>
      </c>
      <c r="O263" s="11">
        <v>2000</v>
      </c>
      <c r="P263" s="12">
        <v>1</v>
      </c>
      <c r="Q263" s="10">
        <v>2000</v>
      </c>
    </row>
    <row r="264" spans="1:17" ht="21.95" customHeight="1" x14ac:dyDescent="0.2">
      <c r="A264" s="5">
        <f t="shared" si="3"/>
        <v>253</v>
      </c>
      <c r="B264" s="23" t="s">
        <v>333</v>
      </c>
      <c r="C264" s="23"/>
      <c r="D264" s="23"/>
      <c r="E264" s="23"/>
      <c r="F264" s="23"/>
      <c r="G264" s="23"/>
      <c r="H264" s="23" t="s">
        <v>769</v>
      </c>
      <c r="I264" s="23"/>
      <c r="J264" s="23"/>
      <c r="K264" s="6" t="s">
        <v>335</v>
      </c>
      <c r="L264" s="6" t="s">
        <v>770</v>
      </c>
      <c r="M264" s="6" t="s">
        <v>771</v>
      </c>
      <c r="N264" s="6" t="s">
        <v>34</v>
      </c>
      <c r="O264" s="11">
        <v>35000</v>
      </c>
      <c r="P264" s="5">
        <v>1</v>
      </c>
      <c r="Q264" s="10">
        <v>35000</v>
      </c>
    </row>
    <row r="265" spans="1:17" ht="11.1" customHeight="1" x14ac:dyDescent="0.2">
      <c r="A265" s="5">
        <f t="shared" si="3"/>
        <v>254</v>
      </c>
      <c r="B265" s="23" t="s">
        <v>772</v>
      </c>
      <c r="C265" s="23"/>
      <c r="D265" s="23"/>
      <c r="E265" s="23"/>
      <c r="F265" s="23"/>
      <c r="G265" s="23"/>
      <c r="H265" s="23" t="s">
        <v>773</v>
      </c>
      <c r="I265" s="23"/>
      <c r="J265" s="23"/>
      <c r="K265" s="6" t="s">
        <v>774</v>
      </c>
      <c r="L265" s="6" t="s">
        <v>775</v>
      </c>
      <c r="M265" s="6" t="s">
        <v>776</v>
      </c>
      <c r="N265" s="6" t="s">
        <v>22</v>
      </c>
      <c r="O265" s="11">
        <v>13793</v>
      </c>
      <c r="P265" s="5">
        <v>1</v>
      </c>
      <c r="Q265" s="10">
        <v>13793</v>
      </c>
    </row>
    <row r="266" spans="1:17" ht="21.95" customHeight="1" x14ac:dyDescent="0.2">
      <c r="A266" s="5">
        <f t="shared" si="3"/>
        <v>255</v>
      </c>
      <c r="B266" s="23" t="s">
        <v>333</v>
      </c>
      <c r="C266" s="23"/>
      <c r="D266" s="23"/>
      <c r="E266" s="23"/>
      <c r="F266" s="23"/>
      <c r="G266" s="23"/>
      <c r="H266" s="23" t="s">
        <v>777</v>
      </c>
      <c r="I266" s="23"/>
      <c r="J266" s="23"/>
      <c r="K266" s="6" t="s">
        <v>335</v>
      </c>
      <c r="L266" s="6" t="s">
        <v>175</v>
      </c>
      <c r="M266" s="6" t="s">
        <v>778</v>
      </c>
      <c r="N266" s="6" t="s">
        <v>22</v>
      </c>
      <c r="O266" s="11">
        <v>13600</v>
      </c>
      <c r="P266" s="5">
        <v>1</v>
      </c>
      <c r="Q266" s="10">
        <v>13600</v>
      </c>
    </row>
    <row r="267" spans="1:17" ht="11.1" customHeight="1" x14ac:dyDescent="0.2">
      <c r="A267" s="5">
        <f t="shared" si="3"/>
        <v>256</v>
      </c>
      <c r="B267" s="23" t="s">
        <v>556</v>
      </c>
      <c r="C267" s="23"/>
      <c r="D267" s="23"/>
      <c r="E267" s="23"/>
      <c r="F267" s="23"/>
      <c r="G267" s="23"/>
      <c r="H267" s="23" t="s">
        <v>779</v>
      </c>
      <c r="I267" s="23"/>
      <c r="J267" s="23"/>
      <c r="K267" s="6" t="s">
        <v>558</v>
      </c>
      <c r="L267" s="6" t="s">
        <v>219</v>
      </c>
      <c r="M267" s="6" t="s">
        <v>780</v>
      </c>
      <c r="N267" s="6" t="s">
        <v>22</v>
      </c>
      <c r="O267" s="11">
        <v>490000</v>
      </c>
      <c r="P267" s="5">
        <v>1</v>
      </c>
      <c r="Q267" s="10">
        <v>490000</v>
      </c>
    </row>
    <row r="268" spans="1:17" ht="21.95" customHeight="1" x14ac:dyDescent="0.2">
      <c r="A268" s="5">
        <f t="shared" si="3"/>
        <v>257</v>
      </c>
      <c r="B268" s="23" t="s">
        <v>17</v>
      </c>
      <c r="C268" s="23"/>
      <c r="D268" s="23"/>
      <c r="E268" s="23"/>
      <c r="F268" s="23"/>
      <c r="G268" s="23"/>
      <c r="H268" s="23" t="s">
        <v>781</v>
      </c>
      <c r="I268" s="23"/>
      <c r="J268" s="23"/>
      <c r="K268" s="6" t="s">
        <v>19</v>
      </c>
      <c r="L268" s="6" t="s">
        <v>782</v>
      </c>
      <c r="M268" s="6" t="s">
        <v>555</v>
      </c>
      <c r="N268" s="6" t="s">
        <v>22</v>
      </c>
      <c r="O268" s="11">
        <v>3000</v>
      </c>
      <c r="P268" s="5">
        <v>1</v>
      </c>
      <c r="Q268" s="10">
        <v>3000</v>
      </c>
    </row>
    <row r="269" spans="1:17" ht="11.1" customHeight="1" x14ac:dyDescent="0.2">
      <c r="A269" s="5">
        <f t="shared" si="3"/>
        <v>258</v>
      </c>
      <c r="B269" s="23" t="s">
        <v>23</v>
      </c>
      <c r="C269" s="23"/>
      <c r="D269" s="23"/>
      <c r="E269" s="23"/>
      <c r="F269" s="23"/>
      <c r="G269" s="23"/>
      <c r="H269" s="23" t="s">
        <v>783</v>
      </c>
      <c r="I269" s="23"/>
      <c r="J269" s="23"/>
      <c r="K269" s="6" t="s">
        <v>25</v>
      </c>
      <c r="L269" s="6" t="s">
        <v>109</v>
      </c>
      <c r="M269" s="6" t="s">
        <v>784</v>
      </c>
      <c r="N269" s="6" t="s">
        <v>28</v>
      </c>
      <c r="O269" s="11">
        <v>1000</v>
      </c>
      <c r="P269" s="5">
        <v>183</v>
      </c>
      <c r="Q269" s="10">
        <v>183000</v>
      </c>
    </row>
    <row r="270" spans="1:17" ht="11.1" customHeight="1" x14ac:dyDescent="0.2">
      <c r="A270" s="5">
        <f t="shared" ref="A270:A333" si="4">A269+1</f>
        <v>259</v>
      </c>
      <c r="B270" s="23" t="s">
        <v>363</v>
      </c>
      <c r="C270" s="23"/>
      <c r="D270" s="23"/>
      <c r="E270" s="23"/>
      <c r="F270" s="23"/>
      <c r="G270" s="23"/>
      <c r="H270" s="23" t="s">
        <v>785</v>
      </c>
      <c r="I270" s="23"/>
      <c r="J270" s="23"/>
      <c r="K270" s="6" t="s">
        <v>365</v>
      </c>
      <c r="L270" s="6" t="s">
        <v>786</v>
      </c>
      <c r="M270" s="6" t="s">
        <v>787</v>
      </c>
      <c r="N270" s="6" t="s">
        <v>34</v>
      </c>
      <c r="O270" s="7">
        <v>72</v>
      </c>
      <c r="P270" s="5">
        <v>10</v>
      </c>
      <c r="Q270" s="8">
        <v>720</v>
      </c>
    </row>
    <row r="271" spans="1:17" ht="11.1" customHeight="1" x14ac:dyDescent="0.2">
      <c r="A271" s="5">
        <f t="shared" si="4"/>
        <v>260</v>
      </c>
      <c r="B271" s="23" t="s">
        <v>155</v>
      </c>
      <c r="C271" s="23"/>
      <c r="D271" s="23"/>
      <c r="E271" s="23"/>
      <c r="F271" s="23"/>
      <c r="G271" s="23"/>
      <c r="H271" s="23" t="s">
        <v>788</v>
      </c>
      <c r="I271" s="23"/>
      <c r="J271" s="23"/>
      <c r="K271" s="6" t="s">
        <v>157</v>
      </c>
      <c r="L271" s="6" t="s">
        <v>114</v>
      </c>
      <c r="M271" s="6" t="s">
        <v>789</v>
      </c>
      <c r="N271" s="6" t="s">
        <v>22</v>
      </c>
      <c r="O271" s="11">
        <v>15000</v>
      </c>
      <c r="P271" s="5">
        <v>1</v>
      </c>
      <c r="Q271" s="10">
        <v>15000</v>
      </c>
    </row>
    <row r="272" spans="1:17" ht="21.95" customHeight="1" x14ac:dyDescent="0.2">
      <c r="A272" s="5">
        <f t="shared" si="4"/>
        <v>261</v>
      </c>
      <c r="B272" s="23" t="s">
        <v>118</v>
      </c>
      <c r="C272" s="23"/>
      <c r="D272" s="23"/>
      <c r="E272" s="23"/>
      <c r="F272" s="23"/>
      <c r="G272" s="23"/>
      <c r="H272" s="23" t="s">
        <v>790</v>
      </c>
      <c r="I272" s="23"/>
      <c r="J272" s="23"/>
      <c r="K272" s="6" t="s">
        <v>120</v>
      </c>
      <c r="L272" s="6" t="s">
        <v>791</v>
      </c>
      <c r="M272" s="6" t="s">
        <v>792</v>
      </c>
      <c r="N272" s="6" t="s">
        <v>22</v>
      </c>
      <c r="O272" s="11">
        <v>1280</v>
      </c>
      <c r="P272" s="5">
        <v>1</v>
      </c>
      <c r="Q272" s="10">
        <v>1280</v>
      </c>
    </row>
    <row r="273" spans="1:17" ht="11.1" customHeight="1" x14ac:dyDescent="0.2">
      <c r="A273" s="5">
        <f t="shared" si="4"/>
        <v>262</v>
      </c>
      <c r="B273" s="23" t="s">
        <v>637</v>
      </c>
      <c r="C273" s="23"/>
      <c r="D273" s="23"/>
      <c r="E273" s="23"/>
      <c r="F273" s="23"/>
      <c r="G273" s="23"/>
      <c r="H273" s="23" t="s">
        <v>793</v>
      </c>
      <c r="I273" s="23"/>
      <c r="J273" s="23"/>
      <c r="K273" s="6" t="s">
        <v>638</v>
      </c>
      <c r="L273" s="6" t="s">
        <v>782</v>
      </c>
      <c r="M273" s="6" t="s">
        <v>794</v>
      </c>
      <c r="N273" s="6" t="s">
        <v>22</v>
      </c>
      <c r="O273" s="11">
        <v>27609</v>
      </c>
      <c r="P273" s="5">
        <v>1</v>
      </c>
      <c r="Q273" s="10">
        <v>27609</v>
      </c>
    </row>
    <row r="274" spans="1:17" ht="21.95" customHeight="1" x14ac:dyDescent="0.2">
      <c r="A274" s="5">
        <f t="shared" si="4"/>
        <v>263</v>
      </c>
      <c r="B274" s="23" t="s">
        <v>317</v>
      </c>
      <c r="C274" s="23"/>
      <c r="D274" s="23"/>
      <c r="E274" s="23"/>
      <c r="F274" s="23"/>
      <c r="G274" s="23"/>
      <c r="H274" s="23" t="s">
        <v>795</v>
      </c>
      <c r="I274" s="23"/>
      <c r="J274" s="23"/>
      <c r="K274" s="6" t="s">
        <v>319</v>
      </c>
      <c r="L274" s="6" t="s">
        <v>216</v>
      </c>
      <c r="M274" s="18" t="s">
        <v>1292</v>
      </c>
      <c r="N274" s="6" t="s">
        <v>22</v>
      </c>
      <c r="O274" s="11">
        <v>1500</v>
      </c>
      <c r="P274" s="12">
        <v>1</v>
      </c>
      <c r="Q274" s="10">
        <v>1500</v>
      </c>
    </row>
    <row r="275" spans="1:17" ht="11.1" customHeight="1" x14ac:dyDescent="0.2">
      <c r="A275" s="5">
        <f t="shared" si="4"/>
        <v>264</v>
      </c>
      <c r="B275" s="23" t="s">
        <v>647</v>
      </c>
      <c r="C275" s="23"/>
      <c r="D275" s="23"/>
      <c r="E275" s="23"/>
      <c r="F275" s="23"/>
      <c r="G275" s="23"/>
      <c r="H275" s="23" t="s">
        <v>796</v>
      </c>
      <c r="I275" s="23"/>
      <c r="J275" s="23"/>
      <c r="K275" s="6" t="s">
        <v>649</v>
      </c>
      <c r="L275" s="6" t="s">
        <v>431</v>
      </c>
      <c r="M275" s="6" t="s">
        <v>797</v>
      </c>
      <c r="N275" s="6" t="s">
        <v>116</v>
      </c>
      <c r="O275" s="11">
        <v>144219.81</v>
      </c>
      <c r="P275" s="5">
        <v>1</v>
      </c>
      <c r="Q275" s="10">
        <v>144219.81</v>
      </c>
    </row>
    <row r="276" spans="1:17" ht="21.95" customHeight="1" x14ac:dyDescent="0.2">
      <c r="A276" s="5">
        <f t="shared" si="4"/>
        <v>265</v>
      </c>
      <c r="B276" s="23" t="s">
        <v>333</v>
      </c>
      <c r="C276" s="23"/>
      <c r="D276" s="23"/>
      <c r="E276" s="23"/>
      <c r="F276" s="23"/>
      <c r="G276" s="23"/>
      <c r="H276" s="23" t="s">
        <v>798</v>
      </c>
      <c r="I276" s="23"/>
      <c r="J276" s="23"/>
      <c r="K276" s="6" t="s">
        <v>335</v>
      </c>
      <c r="L276" s="6" t="s">
        <v>799</v>
      </c>
      <c r="M276" s="6" t="s">
        <v>800</v>
      </c>
      <c r="N276" s="6" t="s">
        <v>22</v>
      </c>
      <c r="O276" s="11">
        <v>39600</v>
      </c>
      <c r="P276" s="5">
        <v>1</v>
      </c>
      <c r="Q276" s="10">
        <v>39600</v>
      </c>
    </row>
    <row r="277" spans="1:17" ht="11.1" customHeight="1" x14ac:dyDescent="0.2">
      <c r="A277" s="5">
        <f t="shared" si="4"/>
        <v>266</v>
      </c>
      <c r="B277" s="23" t="s">
        <v>363</v>
      </c>
      <c r="C277" s="23"/>
      <c r="D277" s="23"/>
      <c r="E277" s="23"/>
      <c r="F277" s="23"/>
      <c r="G277" s="23"/>
      <c r="H277" s="23" t="s">
        <v>801</v>
      </c>
      <c r="I277" s="23"/>
      <c r="J277" s="23"/>
      <c r="K277" s="6" t="s">
        <v>365</v>
      </c>
      <c r="L277" s="6" t="s">
        <v>802</v>
      </c>
      <c r="M277" s="6" t="s">
        <v>575</v>
      </c>
      <c r="N277" s="6" t="s">
        <v>34</v>
      </c>
      <c r="O277" s="11">
        <v>4746</v>
      </c>
      <c r="P277" s="5">
        <v>1</v>
      </c>
      <c r="Q277" s="10">
        <v>4746</v>
      </c>
    </row>
    <row r="278" spans="1:17" ht="21.95" customHeight="1" x14ac:dyDescent="0.2">
      <c r="A278" s="5">
        <f t="shared" si="4"/>
        <v>267</v>
      </c>
      <c r="B278" s="23" t="s">
        <v>150</v>
      </c>
      <c r="C278" s="23"/>
      <c r="D278" s="23"/>
      <c r="E278" s="23"/>
      <c r="F278" s="23"/>
      <c r="G278" s="23"/>
      <c r="H278" s="23" t="s">
        <v>803</v>
      </c>
      <c r="I278" s="23"/>
      <c r="J278" s="23"/>
      <c r="K278" s="6" t="s">
        <v>152</v>
      </c>
      <c r="L278" s="6" t="s">
        <v>73</v>
      </c>
      <c r="M278" s="6" t="s">
        <v>804</v>
      </c>
      <c r="N278" s="6" t="s">
        <v>22</v>
      </c>
      <c r="O278" s="11">
        <v>25000</v>
      </c>
      <c r="P278" s="5">
        <v>1</v>
      </c>
      <c r="Q278" s="10">
        <v>25000</v>
      </c>
    </row>
    <row r="279" spans="1:17" ht="11.1" customHeight="1" x14ac:dyDescent="0.2">
      <c r="A279" s="5">
        <f t="shared" si="4"/>
        <v>268</v>
      </c>
      <c r="B279" s="23" t="s">
        <v>285</v>
      </c>
      <c r="C279" s="23"/>
      <c r="D279" s="23"/>
      <c r="E279" s="23"/>
      <c r="F279" s="23"/>
      <c r="G279" s="23"/>
      <c r="H279" s="23" t="s">
        <v>805</v>
      </c>
      <c r="I279" s="23"/>
      <c r="J279" s="23"/>
      <c r="K279" s="6" t="s">
        <v>287</v>
      </c>
      <c r="L279" s="6" t="s">
        <v>806</v>
      </c>
      <c r="M279" s="6" t="s">
        <v>289</v>
      </c>
      <c r="N279" s="6" t="s">
        <v>290</v>
      </c>
      <c r="O279" s="7">
        <v>45</v>
      </c>
      <c r="P279" s="5">
        <v>800</v>
      </c>
      <c r="Q279" s="10">
        <v>36000</v>
      </c>
    </row>
    <row r="280" spans="1:17" ht="21.95" customHeight="1" x14ac:dyDescent="0.2">
      <c r="A280" s="5">
        <f t="shared" si="4"/>
        <v>269</v>
      </c>
      <c r="B280" s="23" t="s">
        <v>807</v>
      </c>
      <c r="C280" s="23"/>
      <c r="D280" s="23"/>
      <c r="E280" s="23"/>
      <c r="F280" s="23"/>
      <c r="G280" s="23"/>
      <c r="H280" s="23" t="s">
        <v>808</v>
      </c>
      <c r="I280" s="23"/>
      <c r="J280" s="23"/>
      <c r="K280" s="6" t="s">
        <v>809</v>
      </c>
      <c r="L280" s="6" t="s">
        <v>179</v>
      </c>
      <c r="M280" s="6" t="s">
        <v>810</v>
      </c>
      <c r="N280" s="6" t="s">
        <v>22</v>
      </c>
      <c r="O280" s="11">
        <v>97416</v>
      </c>
      <c r="P280" s="5">
        <v>1</v>
      </c>
      <c r="Q280" s="10">
        <v>97416</v>
      </c>
    </row>
    <row r="281" spans="1:17" ht="21.95" customHeight="1" x14ac:dyDescent="0.2">
      <c r="A281" s="5">
        <f t="shared" si="4"/>
        <v>270</v>
      </c>
      <c r="B281" s="23" t="s">
        <v>170</v>
      </c>
      <c r="C281" s="23"/>
      <c r="D281" s="23"/>
      <c r="E281" s="23"/>
      <c r="F281" s="23"/>
      <c r="G281" s="23"/>
      <c r="H281" s="23" t="s">
        <v>811</v>
      </c>
      <c r="I281" s="23"/>
      <c r="J281" s="23"/>
      <c r="K281" s="6" t="s">
        <v>172</v>
      </c>
      <c r="L281" s="6" t="s">
        <v>261</v>
      </c>
      <c r="M281" s="18" t="s">
        <v>1279</v>
      </c>
      <c r="N281" s="6" t="s">
        <v>22</v>
      </c>
      <c r="O281" s="11">
        <v>25820</v>
      </c>
      <c r="P281" s="12">
        <v>1</v>
      </c>
      <c r="Q281" s="10">
        <v>25820</v>
      </c>
    </row>
    <row r="282" spans="1:17" ht="11.1" customHeight="1" x14ac:dyDescent="0.2">
      <c r="A282" s="5">
        <f t="shared" si="4"/>
        <v>271</v>
      </c>
      <c r="B282" s="23" t="s">
        <v>35</v>
      </c>
      <c r="C282" s="23"/>
      <c r="D282" s="23"/>
      <c r="E282" s="23"/>
      <c r="F282" s="23"/>
      <c r="G282" s="23"/>
      <c r="H282" s="23" t="s">
        <v>812</v>
      </c>
      <c r="I282" s="23"/>
      <c r="J282" s="23"/>
      <c r="K282" s="6" t="s">
        <v>37</v>
      </c>
      <c r="L282" s="6" t="s">
        <v>813</v>
      </c>
      <c r="M282" s="18" t="s">
        <v>1291</v>
      </c>
      <c r="N282" s="6" t="s">
        <v>22</v>
      </c>
      <c r="O282" s="7">
        <v>650</v>
      </c>
      <c r="P282" s="12">
        <v>1</v>
      </c>
      <c r="Q282" s="8">
        <v>650</v>
      </c>
    </row>
    <row r="283" spans="1:17" ht="21.95" customHeight="1" x14ac:dyDescent="0.2">
      <c r="A283" s="5">
        <f t="shared" si="4"/>
        <v>272</v>
      </c>
      <c r="B283" s="23" t="s">
        <v>118</v>
      </c>
      <c r="C283" s="23"/>
      <c r="D283" s="23"/>
      <c r="E283" s="23"/>
      <c r="F283" s="23"/>
      <c r="G283" s="23"/>
      <c r="H283" s="23" t="s">
        <v>814</v>
      </c>
      <c r="I283" s="23"/>
      <c r="J283" s="23"/>
      <c r="K283" s="6" t="s">
        <v>120</v>
      </c>
      <c r="L283" s="6" t="s">
        <v>564</v>
      </c>
      <c r="M283" s="6" t="s">
        <v>815</v>
      </c>
      <c r="N283" s="6" t="s">
        <v>34</v>
      </c>
      <c r="O283" s="11">
        <v>11967</v>
      </c>
      <c r="P283" s="5">
        <v>1</v>
      </c>
      <c r="Q283" s="10">
        <v>11967</v>
      </c>
    </row>
    <row r="284" spans="1:17" ht="21.95" customHeight="1" x14ac:dyDescent="0.2">
      <c r="A284" s="5">
        <f t="shared" si="4"/>
        <v>273</v>
      </c>
      <c r="B284" s="23" t="s">
        <v>17</v>
      </c>
      <c r="C284" s="23"/>
      <c r="D284" s="23"/>
      <c r="E284" s="23"/>
      <c r="F284" s="23"/>
      <c r="G284" s="23"/>
      <c r="H284" s="23" t="s">
        <v>816</v>
      </c>
      <c r="I284" s="23"/>
      <c r="J284" s="23"/>
      <c r="K284" s="6" t="s">
        <v>19</v>
      </c>
      <c r="L284" s="6" t="s">
        <v>817</v>
      </c>
      <c r="M284" s="6" t="s">
        <v>818</v>
      </c>
      <c r="N284" s="6" t="s">
        <v>22</v>
      </c>
      <c r="O284" s="11">
        <v>9500</v>
      </c>
      <c r="P284" s="5">
        <v>1</v>
      </c>
      <c r="Q284" s="10">
        <v>9500</v>
      </c>
    </row>
    <row r="285" spans="1:17" ht="21.95" customHeight="1" x14ac:dyDescent="0.2">
      <c r="A285" s="5">
        <f t="shared" si="4"/>
        <v>274</v>
      </c>
      <c r="B285" s="23" t="s">
        <v>582</v>
      </c>
      <c r="C285" s="23"/>
      <c r="D285" s="23"/>
      <c r="E285" s="23"/>
      <c r="F285" s="23"/>
      <c r="G285" s="23"/>
      <c r="H285" s="23" t="s">
        <v>278</v>
      </c>
      <c r="I285" s="23"/>
      <c r="J285" s="23"/>
      <c r="K285" s="6" t="s">
        <v>584</v>
      </c>
      <c r="L285" s="6" t="s">
        <v>121</v>
      </c>
      <c r="M285" s="19" t="s">
        <v>1300</v>
      </c>
      <c r="N285" s="6" t="s">
        <v>22</v>
      </c>
      <c r="O285" s="11">
        <v>4598</v>
      </c>
      <c r="P285" s="12">
        <v>1</v>
      </c>
      <c r="Q285" s="10">
        <v>4598</v>
      </c>
    </row>
    <row r="286" spans="1:17" ht="11.1" customHeight="1" x14ac:dyDescent="0.2">
      <c r="A286" s="5">
        <f t="shared" si="4"/>
        <v>275</v>
      </c>
      <c r="B286" s="23" t="s">
        <v>43</v>
      </c>
      <c r="C286" s="23"/>
      <c r="D286" s="23"/>
      <c r="E286" s="23"/>
      <c r="F286" s="23"/>
      <c r="G286" s="23"/>
      <c r="H286" s="23" t="s">
        <v>819</v>
      </c>
      <c r="I286" s="23"/>
      <c r="J286" s="23"/>
      <c r="K286" s="6" t="s">
        <v>45</v>
      </c>
      <c r="L286" s="6" t="s">
        <v>820</v>
      </c>
      <c r="M286" s="6" t="s">
        <v>821</v>
      </c>
      <c r="N286" s="6" t="s">
        <v>22</v>
      </c>
      <c r="O286" s="11">
        <v>11147.6</v>
      </c>
      <c r="P286" s="5">
        <v>1</v>
      </c>
      <c r="Q286" s="10">
        <v>11147.6</v>
      </c>
    </row>
    <row r="287" spans="1:17" ht="21.95" customHeight="1" x14ac:dyDescent="0.2">
      <c r="A287" s="5">
        <f t="shared" si="4"/>
        <v>276</v>
      </c>
      <c r="B287" s="23" t="s">
        <v>822</v>
      </c>
      <c r="C287" s="23"/>
      <c r="D287" s="23"/>
      <c r="E287" s="23"/>
      <c r="F287" s="23"/>
      <c r="G287" s="23"/>
      <c r="H287" s="23" t="s">
        <v>823</v>
      </c>
      <c r="I287" s="23"/>
      <c r="J287" s="23"/>
      <c r="K287" s="6" t="s">
        <v>824</v>
      </c>
      <c r="L287" s="6" t="s">
        <v>276</v>
      </c>
      <c r="M287" s="6" t="s">
        <v>825</v>
      </c>
      <c r="N287" s="6" t="s">
        <v>42</v>
      </c>
      <c r="O287" s="11">
        <v>5712</v>
      </c>
      <c r="P287" s="13">
        <v>2.5</v>
      </c>
      <c r="Q287" s="10">
        <v>14280</v>
      </c>
    </row>
    <row r="288" spans="1:17" ht="21.95" customHeight="1" x14ac:dyDescent="0.2">
      <c r="A288" s="5">
        <f t="shared" si="4"/>
        <v>277</v>
      </c>
      <c r="B288" s="23" t="s">
        <v>317</v>
      </c>
      <c r="C288" s="23"/>
      <c r="D288" s="23"/>
      <c r="E288" s="23"/>
      <c r="F288" s="23"/>
      <c r="G288" s="23"/>
      <c r="H288" s="23" t="s">
        <v>826</v>
      </c>
      <c r="I288" s="23"/>
      <c r="J288" s="23"/>
      <c r="K288" s="6" t="s">
        <v>319</v>
      </c>
      <c r="L288" s="6" t="s">
        <v>309</v>
      </c>
      <c r="M288" s="18" t="s">
        <v>1280</v>
      </c>
      <c r="N288" s="6" t="s">
        <v>22</v>
      </c>
      <c r="O288" s="7">
        <v>562.08000000000004</v>
      </c>
      <c r="P288" s="12">
        <v>1</v>
      </c>
      <c r="Q288" s="8">
        <v>562.08000000000004</v>
      </c>
    </row>
    <row r="289" spans="1:17" ht="11.1" customHeight="1" x14ac:dyDescent="0.2">
      <c r="A289" s="5">
        <f t="shared" si="4"/>
        <v>278</v>
      </c>
      <c r="B289" s="23" t="s">
        <v>471</v>
      </c>
      <c r="C289" s="23"/>
      <c r="D289" s="23"/>
      <c r="E289" s="23"/>
      <c r="F289" s="23"/>
      <c r="G289" s="23"/>
      <c r="H289" s="23" t="s">
        <v>827</v>
      </c>
      <c r="I289" s="23"/>
      <c r="J289" s="23"/>
      <c r="K289" s="6" t="s">
        <v>472</v>
      </c>
      <c r="L289" s="6" t="s">
        <v>534</v>
      </c>
      <c r="M289" s="6" t="s">
        <v>765</v>
      </c>
      <c r="N289" s="6" t="s">
        <v>22</v>
      </c>
      <c r="O289" s="11">
        <v>10000</v>
      </c>
      <c r="P289" s="5">
        <v>1</v>
      </c>
      <c r="Q289" s="10">
        <v>10000</v>
      </c>
    </row>
    <row r="290" spans="1:17" ht="21.95" customHeight="1" x14ac:dyDescent="0.2">
      <c r="A290" s="5">
        <f t="shared" si="4"/>
        <v>279</v>
      </c>
      <c r="B290" s="23" t="s">
        <v>828</v>
      </c>
      <c r="C290" s="23"/>
      <c r="D290" s="23"/>
      <c r="E290" s="23"/>
      <c r="F290" s="23"/>
      <c r="G290" s="23"/>
      <c r="H290" s="23" t="s">
        <v>163</v>
      </c>
      <c r="I290" s="23"/>
      <c r="J290" s="23"/>
      <c r="K290" s="6" t="s">
        <v>829</v>
      </c>
      <c r="L290" s="6" t="s">
        <v>164</v>
      </c>
      <c r="M290" s="6" t="s">
        <v>830</v>
      </c>
      <c r="N290" s="6" t="s">
        <v>64</v>
      </c>
      <c r="O290" s="11">
        <v>242000</v>
      </c>
      <c r="P290" s="5">
        <v>1</v>
      </c>
      <c r="Q290" s="10">
        <v>242000</v>
      </c>
    </row>
    <row r="291" spans="1:17" ht="11.1" customHeight="1" x14ac:dyDescent="0.2">
      <c r="A291" s="5">
        <f t="shared" si="4"/>
        <v>280</v>
      </c>
      <c r="B291" s="23" t="s">
        <v>29</v>
      </c>
      <c r="C291" s="23"/>
      <c r="D291" s="23"/>
      <c r="E291" s="23"/>
      <c r="F291" s="23"/>
      <c r="G291" s="23"/>
      <c r="H291" s="23" t="s">
        <v>831</v>
      </c>
      <c r="I291" s="23"/>
      <c r="J291" s="23"/>
      <c r="K291" s="6" t="s">
        <v>31</v>
      </c>
      <c r="L291" s="6" t="s">
        <v>832</v>
      </c>
      <c r="M291" s="6" t="s">
        <v>631</v>
      </c>
      <c r="N291" s="6" t="s">
        <v>34</v>
      </c>
      <c r="O291" s="11">
        <v>9845</v>
      </c>
      <c r="P291" s="5">
        <v>4</v>
      </c>
      <c r="Q291" s="10">
        <v>39380</v>
      </c>
    </row>
    <row r="292" spans="1:17" ht="11.1" customHeight="1" x14ac:dyDescent="0.2">
      <c r="A292" s="5">
        <f t="shared" si="4"/>
        <v>281</v>
      </c>
      <c r="B292" s="23" t="s">
        <v>43</v>
      </c>
      <c r="C292" s="23"/>
      <c r="D292" s="23"/>
      <c r="E292" s="23"/>
      <c r="F292" s="23"/>
      <c r="G292" s="23"/>
      <c r="H292" s="23" t="s">
        <v>833</v>
      </c>
      <c r="I292" s="23"/>
      <c r="J292" s="23"/>
      <c r="K292" s="6" t="s">
        <v>45</v>
      </c>
      <c r="L292" s="6" t="s">
        <v>356</v>
      </c>
      <c r="M292" s="6" t="s">
        <v>834</v>
      </c>
      <c r="N292" s="6" t="s">
        <v>22</v>
      </c>
      <c r="O292" s="11">
        <v>109845</v>
      </c>
      <c r="P292" s="5">
        <v>1</v>
      </c>
      <c r="Q292" s="10">
        <v>109845</v>
      </c>
    </row>
    <row r="293" spans="1:17" ht="11.1" customHeight="1" x14ac:dyDescent="0.2">
      <c r="A293" s="5">
        <f t="shared" si="4"/>
        <v>282</v>
      </c>
      <c r="B293" s="23" t="s">
        <v>363</v>
      </c>
      <c r="C293" s="23"/>
      <c r="D293" s="23"/>
      <c r="E293" s="23"/>
      <c r="F293" s="23"/>
      <c r="G293" s="23"/>
      <c r="H293" s="23" t="s">
        <v>835</v>
      </c>
      <c r="I293" s="23"/>
      <c r="J293" s="23"/>
      <c r="K293" s="6" t="s">
        <v>365</v>
      </c>
      <c r="L293" s="6" t="s">
        <v>496</v>
      </c>
      <c r="M293" s="6" t="s">
        <v>836</v>
      </c>
      <c r="N293" s="6" t="s">
        <v>34</v>
      </c>
      <c r="O293" s="11">
        <v>1900</v>
      </c>
      <c r="P293" s="5">
        <v>1</v>
      </c>
      <c r="Q293" s="10">
        <v>1900</v>
      </c>
    </row>
    <row r="294" spans="1:17" ht="21.95" customHeight="1" x14ac:dyDescent="0.2">
      <c r="A294" s="5">
        <f t="shared" si="4"/>
        <v>283</v>
      </c>
      <c r="B294" s="23" t="s">
        <v>118</v>
      </c>
      <c r="C294" s="23"/>
      <c r="D294" s="23"/>
      <c r="E294" s="23"/>
      <c r="F294" s="23"/>
      <c r="G294" s="23"/>
      <c r="H294" s="23" t="s">
        <v>837</v>
      </c>
      <c r="I294" s="23"/>
      <c r="J294" s="23"/>
      <c r="K294" s="6" t="s">
        <v>120</v>
      </c>
      <c r="L294" s="6" t="s">
        <v>475</v>
      </c>
      <c r="M294" s="6" t="s">
        <v>838</v>
      </c>
      <c r="N294" s="6" t="s">
        <v>34</v>
      </c>
      <c r="O294" s="11">
        <v>1150</v>
      </c>
      <c r="P294" s="5">
        <v>1</v>
      </c>
      <c r="Q294" s="10">
        <v>1150</v>
      </c>
    </row>
    <row r="295" spans="1:17" ht="21.95" customHeight="1" x14ac:dyDescent="0.2">
      <c r="A295" s="5">
        <f t="shared" si="4"/>
        <v>284</v>
      </c>
      <c r="B295" s="23" t="s">
        <v>106</v>
      </c>
      <c r="C295" s="23"/>
      <c r="D295" s="23"/>
      <c r="E295" s="23"/>
      <c r="F295" s="23"/>
      <c r="G295" s="23"/>
      <c r="H295" s="23" t="s">
        <v>839</v>
      </c>
      <c r="I295" s="23"/>
      <c r="J295" s="23"/>
      <c r="K295" s="6" t="s">
        <v>108</v>
      </c>
      <c r="L295" s="6" t="s">
        <v>840</v>
      </c>
      <c r="M295" s="6" t="s">
        <v>140</v>
      </c>
      <c r="N295" s="6" t="s">
        <v>42</v>
      </c>
      <c r="O295" s="11">
        <v>3500</v>
      </c>
      <c r="P295" s="5">
        <v>8</v>
      </c>
      <c r="Q295" s="10">
        <v>28000</v>
      </c>
    </row>
    <row r="296" spans="1:17" ht="21.95" customHeight="1" x14ac:dyDescent="0.2">
      <c r="A296" s="5">
        <f t="shared" si="4"/>
        <v>285</v>
      </c>
      <c r="B296" s="23" t="s">
        <v>317</v>
      </c>
      <c r="C296" s="23"/>
      <c r="D296" s="23"/>
      <c r="E296" s="23"/>
      <c r="F296" s="23"/>
      <c r="G296" s="23"/>
      <c r="H296" s="23" t="s">
        <v>841</v>
      </c>
      <c r="I296" s="23"/>
      <c r="J296" s="23"/>
      <c r="K296" s="6" t="s">
        <v>319</v>
      </c>
      <c r="L296" s="6" t="s">
        <v>842</v>
      </c>
      <c r="M296" s="18" t="s">
        <v>1291</v>
      </c>
      <c r="N296" s="6" t="s">
        <v>22</v>
      </c>
      <c r="O296" s="11">
        <v>1000</v>
      </c>
      <c r="P296" s="12">
        <v>1</v>
      </c>
      <c r="Q296" s="10">
        <v>1000</v>
      </c>
    </row>
    <row r="297" spans="1:17" ht="11.1" customHeight="1" x14ac:dyDescent="0.2">
      <c r="A297" s="5">
        <f t="shared" si="4"/>
        <v>286</v>
      </c>
      <c r="B297" s="23" t="s">
        <v>43</v>
      </c>
      <c r="C297" s="23"/>
      <c r="D297" s="23"/>
      <c r="E297" s="23"/>
      <c r="F297" s="23"/>
      <c r="G297" s="23"/>
      <c r="H297" s="23" t="s">
        <v>843</v>
      </c>
      <c r="I297" s="23"/>
      <c r="J297" s="23"/>
      <c r="K297" s="6" t="s">
        <v>45</v>
      </c>
      <c r="L297" s="6" t="s">
        <v>844</v>
      </c>
      <c r="M297" s="6" t="s">
        <v>845</v>
      </c>
      <c r="N297" s="6" t="s">
        <v>22</v>
      </c>
      <c r="O297" s="11">
        <v>11715</v>
      </c>
      <c r="P297" s="5">
        <v>1</v>
      </c>
      <c r="Q297" s="10">
        <v>11715</v>
      </c>
    </row>
    <row r="298" spans="1:17" ht="11.1" customHeight="1" x14ac:dyDescent="0.2">
      <c r="A298" s="5">
        <f t="shared" si="4"/>
        <v>287</v>
      </c>
      <c r="B298" s="23" t="s">
        <v>48</v>
      </c>
      <c r="C298" s="23"/>
      <c r="D298" s="23"/>
      <c r="E298" s="23"/>
      <c r="F298" s="23"/>
      <c r="G298" s="23"/>
      <c r="H298" s="23" t="s">
        <v>846</v>
      </c>
      <c r="I298" s="23"/>
      <c r="J298" s="23"/>
      <c r="K298" s="6" t="s">
        <v>50</v>
      </c>
      <c r="L298" s="6" t="s">
        <v>847</v>
      </c>
      <c r="M298" s="6" t="s">
        <v>848</v>
      </c>
      <c r="N298" s="6" t="s">
        <v>34</v>
      </c>
      <c r="O298" s="11">
        <v>1945</v>
      </c>
      <c r="P298" s="5">
        <v>1</v>
      </c>
      <c r="Q298" s="10">
        <v>1945</v>
      </c>
    </row>
    <row r="299" spans="1:17" ht="11.1" customHeight="1" x14ac:dyDescent="0.2">
      <c r="A299" s="5">
        <f t="shared" si="4"/>
        <v>288</v>
      </c>
      <c r="B299" s="23" t="s">
        <v>43</v>
      </c>
      <c r="C299" s="23"/>
      <c r="D299" s="23"/>
      <c r="E299" s="23"/>
      <c r="F299" s="23"/>
      <c r="G299" s="23"/>
      <c r="H299" s="23" t="s">
        <v>849</v>
      </c>
      <c r="I299" s="23"/>
      <c r="J299" s="23"/>
      <c r="K299" s="6" t="s">
        <v>45</v>
      </c>
      <c r="L299" s="6" t="s">
        <v>813</v>
      </c>
      <c r="M299" s="6" t="s">
        <v>850</v>
      </c>
      <c r="N299" s="6" t="s">
        <v>22</v>
      </c>
      <c r="O299" s="11">
        <v>5216</v>
      </c>
      <c r="P299" s="5">
        <v>1</v>
      </c>
      <c r="Q299" s="10">
        <v>5216</v>
      </c>
    </row>
    <row r="300" spans="1:17" ht="21.95" customHeight="1" x14ac:dyDescent="0.2">
      <c r="A300" s="5">
        <f t="shared" si="4"/>
        <v>289</v>
      </c>
      <c r="B300" s="23" t="s">
        <v>118</v>
      </c>
      <c r="C300" s="23"/>
      <c r="D300" s="23"/>
      <c r="E300" s="23"/>
      <c r="F300" s="23"/>
      <c r="G300" s="23"/>
      <c r="H300" s="23" t="s">
        <v>851</v>
      </c>
      <c r="I300" s="23"/>
      <c r="J300" s="23"/>
      <c r="K300" s="6" t="s">
        <v>120</v>
      </c>
      <c r="L300" s="6" t="s">
        <v>216</v>
      </c>
      <c r="M300" s="6" t="s">
        <v>852</v>
      </c>
      <c r="N300" s="6" t="s">
        <v>22</v>
      </c>
      <c r="O300" s="11">
        <v>6049</v>
      </c>
      <c r="P300" s="5">
        <v>1</v>
      </c>
      <c r="Q300" s="10">
        <v>6049</v>
      </c>
    </row>
    <row r="301" spans="1:17" ht="11.1" customHeight="1" x14ac:dyDescent="0.2">
      <c r="A301" s="5">
        <f t="shared" si="4"/>
        <v>290</v>
      </c>
      <c r="B301" s="23" t="s">
        <v>285</v>
      </c>
      <c r="C301" s="23"/>
      <c r="D301" s="23"/>
      <c r="E301" s="23"/>
      <c r="F301" s="23"/>
      <c r="G301" s="23"/>
      <c r="H301" s="23" t="s">
        <v>853</v>
      </c>
      <c r="I301" s="23"/>
      <c r="J301" s="23"/>
      <c r="K301" s="6" t="s">
        <v>287</v>
      </c>
      <c r="L301" s="6" t="s">
        <v>301</v>
      </c>
      <c r="M301" s="6" t="s">
        <v>289</v>
      </c>
      <c r="N301" s="6" t="s">
        <v>34</v>
      </c>
      <c r="O301" s="11">
        <v>26000</v>
      </c>
      <c r="P301" s="5">
        <v>1</v>
      </c>
      <c r="Q301" s="10">
        <v>26000</v>
      </c>
    </row>
    <row r="302" spans="1:17" ht="11.1" customHeight="1" x14ac:dyDescent="0.2">
      <c r="A302" s="5">
        <f t="shared" si="4"/>
        <v>291</v>
      </c>
      <c r="B302" s="23" t="s">
        <v>23</v>
      </c>
      <c r="C302" s="23"/>
      <c r="D302" s="23"/>
      <c r="E302" s="23"/>
      <c r="F302" s="23"/>
      <c r="G302" s="23"/>
      <c r="H302" s="23" t="s">
        <v>854</v>
      </c>
      <c r="I302" s="23"/>
      <c r="J302" s="23"/>
      <c r="K302" s="6" t="s">
        <v>25</v>
      </c>
      <c r="L302" s="6" t="s">
        <v>457</v>
      </c>
      <c r="M302" s="6" t="s">
        <v>855</v>
      </c>
      <c r="N302" s="6" t="s">
        <v>28</v>
      </c>
      <c r="O302" s="7">
        <v>40</v>
      </c>
      <c r="P302" s="9">
        <v>1000</v>
      </c>
      <c r="Q302" s="10">
        <v>40000</v>
      </c>
    </row>
    <row r="303" spans="1:17" ht="11.1" customHeight="1" x14ac:dyDescent="0.2">
      <c r="A303" s="5">
        <f t="shared" si="4"/>
        <v>292</v>
      </c>
      <c r="B303" s="23" t="s">
        <v>363</v>
      </c>
      <c r="C303" s="23"/>
      <c r="D303" s="23"/>
      <c r="E303" s="23"/>
      <c r="F303" s="23"/>
      <c r="G303" s="23"/>
      <c r="H303" s="23" t="s">
        <v>856</v>
      </c>
      <c r="I303" s="23"/>
      <c r="J303" s="23"/>
      <c r="K303" s="6" t="s">
        <v>365</v>
      </c>
      <c r="L303" s="6" t="s">
        <v>857</v>
      </c>
      <c r="M303" s="6" t="s">
        <v>575</v>
      </c>
      <c r="N303" s="6" t="s">
        <v>34</v>
      </c>
      <c r="O303" s="7">
        <v>585</v>
      </c>
      <c r="P303" s="5">
        <v>1</v>
      </c>
      <c r="Q303" s="8">
        <v>585</v>
      </c>
    </row>
    <row r="304" spans="1:17" ht="21.95" customHeight="1" x14ac:dyDescent="0.2">
      <c r="A304" s="5">
        <f t="shared" si="4"/>
        <v>293</v>
      </c>
      <c r="B304" s="23" t="s">
        <v>65</v>
      </c>
      <c r="C304" s="23"/>
      <c r="D304" s="23"/>
      <c r="E304" s="23"/>
      <c r="F304" s="23"/>
      <c r="G304" s="23"/>
      <c r="H304" s="23" t="s">
        <v>858</v>
      </c>
      <c r="I304" s="23"/>
      <c r="J304" s="23"/>
      <c r="K304" s="6" t="s">
        <v>67</v>
      </c>
      <c r="L304" s="6" t="s">
        <v>770</v>
      </c>
      <c r="M304" s="6" t="s">
        <v>69</v>
      </c>
      <c r="N304" s="6" t="s">
        <v>22</v>
      </c>
      <c r="O304" s="11">
        <v>2874</v>
      </c>
      <c r="P304" s="5">
        <v>1</v>
      </c>
      <c r="Q304" s="10">
        <v>2874</v>
      </c>
    </row>
    <row r="305" spans="1:17" ht="21.95" customHeight="1" x14ac:dyDescent="0.2">
      <c r="A305" s="5">
        <f t="shared" si="4"/>
        <v>294</v>
      </c>
      <c r="B305" s="23" t="s">
        <v>536</v>
      </c>
      <c r="C305" s="23"/>
      <c r="D305" s="23"/>
      <c r="E305" s="23"/>
      <c r="F305" s="23"/>
      <c r="G305" s="23"/>
      <c r="H305" s="23" t="s">
        <v>859</v>
      </c>
      <c r="I305" s="23"/>
      <c r="J305" s="23"/>
      <c r="K305" s="6" t="s">
        <v>538</v>
      </c>
      <c r="L305" s="6" t="s">
        <v>26</v>
      </c>
      <c r="M305" s="6" t="s">
        <v>860</v>
      </c>
      <c r="N305" s="6" t="s">
        <v>22</v>
      </c>
      <c r="O305" s="11">
        <v>15000</v>
      </c>
      <c r="P305" s="5">
        <v>1</v>
      </c>
      <c r="Q305" s="10">
        <v>15000</v>
      </c>
    </row>
    <row r="306" spans="1:17" ht="11.1" customHeight="1" x14ac:dyDescent="0.2">
      <c r="A306" s="5">
        <f t="shared" si="4"/>
        <v>295</v>
      </c>
      <c r="B306" s="23" t="s">
        <v>647</v>
      </c>
      <c r="C306" s="23"/>
      <c r="D306" s="23"/>
      <c r="E306" s="23"/>
      <c r="F306" s="23"/>
      <c r="G306" s="23"/>
      <c r="H306" s="23" t="s">
        <v>861</v>
      </c>
      <c r="I306" s="23"/>
      <c r="J306" s="23"/>
      <c r="K306" s="6" t="s">
        <v>649</v>
      </c>
      <c r="L306" s="6" t="s">
        <v>862</v>
      </c>
      <c r="M306" s="6" t="s">
        <v>797</v>
      </c>
      <c r="N306" s="6" t="s">
        <v>116</v>
      </c>
      <c r="O306" s="11">
        <v>8267.84</v>
      </c>
      <c r="P306" s="5">
        <v>3</v>
      </c>
      <c r="Q306" s="10">
        <v>24803.53</v>
      </c>
    </row>
    <row r="307" spans="1:17" ht="11.1" customHeight="1" x14ac:dyDescent="0.2">
      <c r="A307" s="5">
        <f t="shared" si="4"/>
        <v>296</v>
      </c>
      <c r="B307" s="23" t="s">
        <v>17</v>
      </c>
      <c r="C307" s="23"/>
      <c r="D307" s="23"/>
      <c r="E307" s="23"/>
      <c r="F307" s="23"/>
      <c r="G307" s="23"/>
      <c r="H307" s="23" t="s">
        <v>863</v>
      </c>
      <c r="I307" s="23"/>
      <c r="J307" s="23"/>
      <c r="K307" s="6" t="s">
        <v>19</v>
      </c>
      <c r="L307" s="6" t="s">
        <v>216</v>
      </c>
      <c r="M307" s="6" t="s">
        <v>864</v>
      </c>
      <c r="N307" s="6" t="s">
        <v>22</v>
      </c>
      <c r="O307" s="11">
        <v>2000</v>
      </c>
      <c r="P307" s="5">
        <v>1</v>
      </c>
      <c r="Q307" s="10">
        <v>2000</v>
      </c>
    </row>
    <row r="308" spans="1:17" ht="11.1" customHeight="1" x14ac:dyDescent="0.2">
      <c r="A308" s="5">
        <f t="shared" si="4"/>
        <v>297</v>
      </c>
      <c r="B308" s="23" t="s">
        <v>363</v>
      </c>
      <c r="C308" s="23"/>
      <c r="D308" s="23"/>
      <c r="E308" s="23"/>
      <c r="F308" s="23"/>
      <c r="G308" s="23"/>
      <c r="H308" s="23" t="s">
        <v>865</v>
      </c>
      <c r="I308" s="23"/>
      <c r="J308" s="23"/>
      <c r="K308" s="6" t="s">
        <v>365</v>
      </c>
      <c r="L308" s="6" t="s">
        <v>392</v>
      </c>
      <c r="M308" s="6" t="s">
        <v>575</v>
      </c>
      <c r="N308" s="6" t="s">
        <v>22</v>
      </c>
      <c r="O308" s="7">
        <v>550</v>
      </c>
      <c r="P308" s="5">
        <v>1</v>
      </c>
      <c r="Q308" s="8">
        <v>550</v>
      </c>
    </row>
    <row r="309" spans="1:17" ht="11.1" customHeight="1" x14ac:dyDescent="0.2">
      <c r="A309" s="5">
        <f t="shared" si="4"/>
        <v>298</v>
      </c>
      <c r="B309" s="23" t="s">
        <v>43</v>
      </c>
      <c r="C309" s="23"/>
      <c r="D309" s="23"/>
      <c r="E309" s="23"/>
      <c r="F309" s="23"/>
      <c r="G309" s="23"/>
      <c r="H309" s="23" t="s">
        <v>866</v>
      </c>
      <c r="I309" s="23"/>
      <c r="J309" s="23"/>
      <c r="K309" s="6" t="s">
        <v>45</v>
      </c>
      <c r="L309" s="6" t="s">
        <v>867</v>
      </c>
      <c r="M309" s="6" t="s">
        <v>868</v>
      </c>
      <c r="N309" s="6" t="s">
        <v>22</v>
      </c>
      <c r="O309" s="11">
        <v>53000</v>
      </c>
      <c r="P309" s="5">
        <v>1</v>
      </c>
      <c r="Q309" s="10">
        <v>53000</v>
      </c>
    </row>
    <row r="310" spans="1:17" ht="11.1" customHeight="1" x14ac:dyDescent="0.2">
      <c r="A310" s="5">
        <f t="shared" si="4"/>
        <v>299</v>
      </c>
      <c r="B310" s="23" t="s">
        <v>869</v>
      </c>
      <c r="C310" s="23"/>
      <c r="D310" s="23"/>
      <c r="E310" s="23"/>
      <c r="F310" s="23"/>
      <c r="G310" s="23"/>
      <c r="H310" s="23" t="s">
        <v>870</v>
      </c>
      <c r="I310" s="23"/>
      <c r="J310" s="23"/>
      <c r="K310" s="6"/>
      <c r="L310" s="6" t="s">
        <v>871</v>
      </c>
      <c r="M310" s="6" t="s">
        <v>872</v>
      </c>
      <c r="N310" s="6" t="s">
        <v>22</v>
      </c>
      <c r="O310" s="11">
        <v>5747</v>
      </c>
      <c r="P310" s="5">
        <v>1</v>
      </c>
      <c r="Q310" s="10">
        <v>5747</v>
      </c>
    </row>
    <row r="311" spans="1:17" ht="11.1" customHeight="1" x14ac:dyDescent="0.2">
      <c r="A311" s="5">
        <f t="shared" si="4"/>
        <v>300</v>
      </c>
      <c r="B311" s="23" t="s">
        <v>363</v>
      </c>
      <c r="C311" s="23"/>
      <c r="D311" s="23"/>
      <c r="E311" s="23"/>
      <c r="F311" s="23"/>
      <c r="G311" s="23"/>
      <c r="H311" s="23" t="s">
        <v>873</v>
      </c>
      <c r="I311" s="23"/>
      <c r="J311" s="23"/>
      <c r="K311" s="6" t="s">
        <v>365</v>
      </c>
      <c r="L311" s="6" t="s">
        <v>874</v>
      </c>
      <c r="M311" s="6" t="s">
        <v>875</v>
      </c>
      <c r="N311" s="6" t="s">
        <v>34</v>
      </c>
      <c r="O311" s="7">
        <v>30</v>
      </c>
      <c r="P311" s="5">
        <v>70</v>
      </c>
      <c r="Q311" s="10">
        <v>2100</v>
      </c>
    </row>
    <row r="312" spans="1:17" ht="21.95" customHeight="1" x14ac:dyDescent="0.2">
      <c r="A312" s="5">
        <f t="shared" si="4"/>
        <v>301</v>
      </c>
      <c r="B312" s="23" t="s">
        <v>59</v>
      </c>
      <c r="C312" s="23"/>
      <c r="D312" s="23"/>
      <c r="E312" s="23"/>
      <c r="F312" s="23"/>
      <c r="G312" s="23"/>
      <c r="H312" s="23" t="s">
        <v>876</v>
      </c>
      <c r="I312" s="23"/>
      <c r="J312" s="23"/>
      <c r="K312" s="6" t="s">
        <v>61</v>
      </c>
      <c r="L312" s="6" t="s">
        <v>877</v>
      </c>
      <c r="M312" s="6" t="s">
        <v>878</v>
      </c>
      <c r="N312" s="6" t="s">
        <v>22</v>
      </c>
      <c r="O312" s="11">
        <v>207300</v>
      </c>
      <c r="P312" s="5">
        <v>1</v>
      </c>
      <c r="Q312" s="10">
        <v>207300</v>
      </c>
    </row>
    <row r="313" spans="1:17" ht="11.1" customHeight="1" x14ac:dyDescent="0.2">
      <c r="A313" s="5">
        <f t="shared" si="4"/>
        <v>302</v>
      </c>
      <c r="B313" s="23" t="s">
        <v>43</v>
      </c>
      <c r="C313" s="23"/>
      <c r="D313" s="23"/>
      <c r="E313" s="23"/>
      <c r="F313" s="23"/>
      <c r="G313" s="23"/>
      <c r="H313" s="23" t="s">
        <v>587</v>
      </c>
      <c r="I313" s="23"/>
      <c r="J313" s="23"/>
      <c r="K313" s="6" t="s">
        <v>45</v>
      </c>
      <c r="L313" s="6" t="s">
        <v>588</v>
      </c>
      <c r="M313" s="6" t="s">
        <v>879</v>
      </c>
      <c r="N313" s="6" t="s">
        <v>22</v>
      </c>
      <c r="O313" s="11">
        <v>20400</v>
      </c>
      <c r="P313" s="5">
        <v>1</v>
      </c>
      <c r="Q313" s="10">
        <v>20400</v>
      </c>
    </row>
    <row r="314" spans="1:17" ht="11.1" customHeight="1" x14ac:dyDescent="0.2">
      <c r="A314" s="5">
        <f t="shared" si="4"/>
        <v>303</v>
      </c>
      <c r="B314" s="23" t="s">
        <v>880</v>
      </c>
      <c r="C314" s="23"/>
      <c r="D314" s="23"/>
      <c r="E314" s="23"/>
      <c r="F314" s="23"/>
      <c r="G314" s="23"/>
      <c r="H314" s="23" t="s">
        <v>881</v>
      </c>
      <c r="I314" s="23"/>
      <c r="J314" s="23"/>
      <c r="K314" s="6" t="s">
        <v>882</v>
      </c>
      <c r="L314" s="6" t="s">
        <v>591</v>
      </c>
      <c r="M314" s="6" t="s">
        <v>883</v>
      </c>
      <c r="N314" s="6" t="s">
        <v>22</v>
      </c>
      <c r="O314" s="11">
        <v>110000</v>
      </c>
      <c r="P314" s="5">
        <v>1</v>
      </c>
      <c r="Q314" s="10">
        <v>110000</v>
      </c>
    </row>
    <row r="315" spans="1:17" ht="11.1" customHeight="1" x14ac:dyDescent="0.2">
      <c r="A315" s="5">
        <f t="shared" si="4"/>
        <v>304</v>
      </c>
      <c r="B315" s="23" t="s">
        <v>43</v>
      </c>
      <c r="C315" s="23"/>
      <c r="D315" s="23"/>
      <c r="E315" s="23"/>
      <c r="F315" s="23"/>
      <c r="G315" s="23"/>
      <c r="H315" s="23" t="s">
        <v>884</v>
      </c>
      <c r="I315" s="23"/>
      <c r="J315" s="23"/>
      <c r="K315" s="6" t="s">
        <v>45</v>
      </c>
      <c r="L315" s="6" t="s">
        <v>499</v>
      </c>
      <c r="M315" s="6" t="s">
        <v>885</v>
      </c>
      <c r="N315" s="6" t="s">
        <v>22</v>
      </c>
      <c r="O315" s="11">
        <v>24880</v>
      </c>
      <c r="P315" s="5">
        <v>1</v>
      </c>
      <c r="Q315" s="10">
        <v>24880</v>
      </c>
    </row>
    <row r="316" spans="1:17" ht="11.1" customHeight="1" x14ac:dyDescent="0.2">
      <c r="A316" s="5">
        <f t="shared" si="4"/>
        <v>305</v>
      </c>
      <c r="B316" s="23" t="s">
        <v>886</v>
      </c>
      <c r="C316" s="23"/>
      <c r="D316" s="23"/>
      <c r="E316" s="23"/>
      <c r="F316" s="23"/>
      <c r="G316" s="23"/>
      <c r="H316" s="23" t="s">
        <v>887</v>
      </c>
      <c r="I316" s="23"/>
      <c r="J316" s="23"/>
      <c r="K316" s="6" t="s">
        <v>888</v>
      </c>
      <c r="L316" s="6" t="s">
        <v>114</v>
      </c>
      <c r="M316" s="6" t="s">
        <v>889</v>
      </c>
      <c r="N316" s="6" t="s">
        <v>116</v>
      </c>
      <c r="O316" s="11">
        <v>2250</v>
      </c>
      <c r="P316" s="5">
        <v>12</v>
      </c>
      <c r="Q316" s="10">
        <v>27000</v>
      </c>
    </row>
    <row r="317" spans="1:17" ht="11.1" customHeight="1" x14ac:dyDescent="0.2">
      <c r="A317" s="5">
        <f t="shared" si="4"/>
        <v>306</v>
      </c>
      <c r="B317" s="23" t="s">
        <v>181</v>
      </c>
      <c r="C317" s="23"/>
      <c r="D317" s="23"/>
      <c r="E317" s="23"/>
      <c r="F317" s="23"/>
      <c r="G317" s="23"/>
      <c r="H317" s="23" t="s">
        <v>890</v>
      </c>
      <c r="I317" s="23"/>
      <c r="J317" s="23"/>
      <c r="K317" s="6" t="s">
        <v>182</v>
      </c>
      <c r="L317" s="6" t="s">
        <v>891</v>
      </c>
      <c r="M317" s="6" t="s">
        <v>892</v>
      </c>
      <c r="N317" s="6" t="s">
        <v>42</v>
      </c>
      <c r="O317" s="11">
        <v>127500</v>
      </c>
      <c r="P317" s="5">
        <v>1</v>
      </c>
      <c r="Q317" s="10">
        <v>127500</v>
      </c>
    </row>
    <row r="318" spans="1:17" ht="21.95" customHeight="1" x14ac:dyDescent="0.2">
      <c r="A318" s="5">
        <f t="shared" si="4"/>
        <v>307</v>
      </c>
      <c r="B318" s="23" t="s">
        <v>106</v>
      </c>
      <c r="C318" s="23"/>
      <c r="D318" s="23"/>
      <c r="E318" s="23"/>
      <c r="F318" s="23"/>
      <c r="G318" s="23"/>
      <c r="H318" s="23" t="s">
        <v>893</v>
      </c>
      <c r="I318" s="23"/>
      <c r="J318" s="23"/>
      <c r="K318" s="6" t="s">
        <v>108</v>
      </c>
      <c r="L318" s="6" t="s">
        <v>894</v>
      </c>
      <c r="M318" s="6" t="s">
        <v>895</v>
      </c>
      <c r="N318" s="6" t="s">
        <v>22</v>
      </c>
      <c r="O318" s="11">
        <v>106400</v>
      </c>
      <c r="P318" s="5">
        <v>1</v>
      </c>
      <c r="Q318" s="10">
        <v>106400</v>
      </c>
    </row>
    <row r="319" spans="1:17" ht="11.1" customHeight="1" x14ac:dyDescent="0.2">
      <c r="A319" s="5">
        <f t="shared" si="4"/>
        <v>308</v>
      </c>
      <c r="B319" s="23" t="s">
        <v>363</v>
      </c>
      <c r="C319" s="23"/>
      <c r="D319" s="23"/>
      <c r="E319" s="23"/>
      <c r="F319" s="23"/>
      <c r="G319" s="23"/>
      <c r="H319" s="23" t="s">
        <v>896</v>
      </c>
      <c r="I319" s="23"/>
      <c r="J319" s="23"/>
      <c r="K319" s="6" t="s">
        <v>365</v>
      </c>
      <c r="L319" s="6" t="s">
        <v>331</v>
      </c>
      <c r="M319" s="6" t="s">
        <v>897</v>
      </c>
      <c r="N319" s="6" t="s">
        <v>22</v>
      </c>
      <c r="O319" s="11">
        <v>2750</v>
      </c>
      <c r="P319" s="5">
        <v>1</v>
      </c>
      <c r="Q319" s="10">
        <v>2750</v>
      </c>
    </row>
    <row r="320" spans="1:17" ht="11.1" customHeight="1" x14ac:dyDescent="0.2">
      <c r="A320" s="5">
        <f t="shared" si="4"/>
        <v>309</v>
      </c>
      <c r="B320" s="23" t="s">
        <v>102</v>
      </c>
      <c r="C320" s="23"/>
      <c r="D320" s="23"/>
      <c r="E320" s="23"/>
      <c r="F320" s="23"/>
      <c r="G320" s="23"/>
      <c r="H320" s="23" t="s">
        <v>530</v>
      </c>
      <c r="I320" s="23"/>
      <c r="J320" s="23"/>
      <c r="K320" s="6"/>
      <c r="L320" s="6" t="s">
        <v>531</v>
      </c>
      <c r="M320" s="6" t="s">
        <v>105</v>
      </c>
      <c r="N320" s="6" t="s">
        <v>22</v>
      </c>
      <c r="O320" s="11">
        <v>6897</v>
      </c>
      <c r="P320" s="5">
        <v>2</v>
      </c>
      <c r="Q320" s="10">
        <v>13794</v>
      </c>
    </row>
    <row r="321" spans="1:17" ht="21.95" customHeight="1" x14ac:dyDescent="0.2">
      <c r="A321" s="5">
        <f t="shared" si="4"/>
        <v>310</v>
      </c>
      <c r="B321" s="23" t="s">
        <v>333</v>
      </c>
      <c r="C321" s="23"/>
      <c r="D321" s="23"/>
      <c r="E321" s="23"/>
      <c r="F321" s="23"/>
      <c r="G321" s="23"/>
      <c r="H321" s="23" t="s">
        <v>898</v>
      </c>
      <c r="I321" s="23"/>
      <c r="J321" s="23"/>
      <c r="K321" s="6" t="s">
        <v>335</v>
      </c>
      <c r="L321" s="6" t="s">
        <v>100</v>
      </c>
      <c r="M321" s="6" t="s">
        <v>899</v>
      </c>
      <c r="N321" s="6" t="s">
        <v>22</v>
      </c>
      <c r="O321" s="11">
        <v>20640</v>
      </c>
      <c r="P321" s="5">
        <v>2</v>
      </c>
      <c r="Q321" s="10">
        <v>41280</v>
      </c>
    </row>
    <row r="322" spans="1:17" ht="11.1" customHeight="1" x14ac:dyDescent="0.2">
      <c r="A322" s="5">
        <f t="shared" si="4"/>
        <v>311</v>
      </c>
      <c r="B322" s="23" t="s">
        <v>285</v>
      </c>
      <c r="C322" s="23"/>
      <c r="D322" s="23"/>
      <c r="E322" s="23"/>
      <c r="F322" s="23"/>
      <c r="G322" s="23"/>
      <c r="H322" s="23" t="s">
        <v>900</v>
      </c>
      <c r="I322" s="23"/>
      <c r="J322" s="23"/>
      <c r="K322" s="6" t="s">
        <v>287</v>
      </c>
      <c r="L322" s="6" t="s">
        <v>901</v>
      </c>
      <c r="M322" s="6" t="s">
        <v>289</v>
      </c>
      <c r="N322" s="6" t="s">
        <v>22</v>
      </c>
      <c r="O322" s="11">
        <v>8000</v>
      </c>
      <c r="P322" s="5">
        <v>1</v>
      </c>
      <c r="Q322" s="10">
        <v>8000</v>
      </c>
    </row>
    <row r="323" spans="1:17" ht="11.1" customHeight="1" x14ac:dyDescent="0.2">
      <c r="A323" s="5">
        <f t="shared" si="4"/>
        <v>312</v>
      </c>
      <c r="B323" s="23" t="s">
        <v>35</v>
      </c>
      <c r="C323" s="23"/>
      <c r="D323" s="23"/>
      <c r="E323" s="23"/>
      <c r="F323" s="23"/>
      <c r="G323" s="23"/>
      <c r="H323" s="23" t="s">
        <v>902</v>
      </c>
      <c r="I323" s="23"/>
      <c r="J323" s="23"/>
      <c r="K323" s="6" t="s">
        <v>37</v>
      </c>
      <c r="L323" s="6" t="s">
        <v>903</v>
      </c>
      <c r="M323" s="18" t="s">
        <v>1294</v>
      </c>
      <c r="N323" s="6" t="s">
        <v>22</v>
      </c>
      <c r="O323" s="11">
        <v>3580</v>
      </c>
      <c r="P323" s="12">
        <v>1</v>
      </c>
      <c r="Q323" s="10">
        <v>3580</v>
      </c>
    </row>
    <row r="324" spans="1:17" ht="21.95" customHeight="1" x14ac:dyDescent="0.2">
      <c r="A324" s="5">
        <f t="shared" si="4"/>
        <v>313</v>
      </c>
      <c r="B324" s="23" t="s">
        <v>17</v>
      </c>
      <c r="C324" s="23"/>
      <c r="D324" s="23"/>
      <c r="E324" s="23"/>
      <c r="F324" s="23"/>
      <c r="G324" s="23"/>
      <c r="H324" s="23" t="s">
        <v>904</v>
      </c>
      <c r="I324" s="23"/>
      <c r="J324" s="23"/>
      <c r="K324" s="6" t="s">
        <v>19</v>
      </c>
      <c r="L324" s="6" t="s">
        <v>145</v>
      </c>
      <c r="M324" s="6" t="s">
        <v>905</v>
      </c>
      <c r="N324" s="6" t="s">
        <v>22</v>
      </c>
      <c r="O324" s="11">
        <v>12000</v>
      </c>
      <c r="P324" s="5">
        <v>1</v>
      </c>
      <c r="Q324" s="10">
        <v>12000</v>
      </c>
    </row>
    <row r="325" spans="1:17" ht="21.95" customHeight="1" x14ac:dyDescent="0.2">
      <c r="A325" s="5">
        <f t="shared" si="4"/>
        <v>314</v>
      </c>
      <c r="B325" s="23" t="s">
        <v>17</v>
      </c>
      <c r="C325" s="23"/>
      <c r="D325" s="23"/>
      <c r="E325" s="23"/>
      <c r="F325" s="23"/>
      <c r="G325" s="23"/>
      <c r="H325" s="23" t="s">
        <v>906</v>
      </c>
      <c r="I325" s="23"/>
      <c r="J325" s="23"/>
      <c r="K325" s="6" t="s">
        <v>19</v>
      </c>
      <c r="L325" s="6" t="s">
        <v>782</v>
      </c>
      <c r="M325" s="6" t="s">
        <v>907</v>
      </c>
      <c r="N325" s="6" t="s">
        <v>22</v>
      </c>
      <c r="O325" s="11">
        <v>5000</v>
      </c>
      <c r="P325" s="5">
        <v>1</v>
      </c>
      <c r="Q325" s="10">
        <v>5000</v>
      </c>
    </row>
    <row r="326" spans="1:17" ht="11.1" customHeight="1" x14ac:dyDescent="0.2">
      <c r="A326" s="5">
        <f t="shared" si="4"/>
        <v>315</v>
      </c>
      <c r="B326" s="23" t="s">
        <v>908</v>
      </c>
      <c r="C326" s="23"/>
      <c r="D326" s="23"/>
      <c r="E326" s="23"/>
      <c r="F326" s="23"/>
      <c r="G326" s="23"/>
      <c r="H326" s="23" t="s">
        <v>909</v>
      </c>
      <c r="I326" s="23"/>
      <c r="J326" s="23"/>
      <c r="K326" s="6" t="s">
        <v>910</v>
      </c>
      <c r="L326" s="6" t="s">
        <v>911</v>
      </c>
      <c r="M326" s="6" t="s">
        <v>912</v>
      </c>
      <c r="N326" s="6" t="s">
        <v>34</v>
      </c>
      <c r="O326" s="11">
        <v>65018</v>
      </c>
      <c r="P326" s="5">
        <v>1</v>
      </c>
      <c r="Q326" s="10">
        <v>65018</v>
      </c>
    </row>
    <row r="327" spans="1:17" ht="21.95" customHeight="1" x14ac:dyDescent="0.2">
      <c r="A327" s="5">
        <f t="shared" si="4"/>
        <v>316</v>
      </c>
      <c r="B327" s="23" t="s">
        <v>59</v>
      </c>
      <c r="C327" s="23"/>
      <c r="D327" s="23"/>
      <c r="E327" s="23"/>
      <c r="F327" s="23"/>
      <c r="G327" s="23"/>
      <c r="H327" s="23" t="s">
        <v>913</v>
      </c>
      <c r="I327" s="23"/>
      <c r="J327" s="23"/>
      <c r="K327" s="6" t="s">
        <v>61</v>
      </c>
      <c r="L327" s="6" t="s">
        <v>914</v>
      </c>
      <c r="M327" s="6" t="s">
        <v>915</v>
      </c>
      <c r="N327" s="6" t="s">
        <v>22</v>
      </c>
      <c r="O327" s="11">
        <v>178853.12</v>
      </c>
      <c r="P327" s="5">
        <v>1</v>
      </c>
      <c r="Q327" s="10">
        <v>178853.12</v>
      </c>
    </row>
    <row r="328" spans="1:17" ht="21.95" customHeight="1" x14ac:dyDescent="0.2">
      <c r="A328" s="5">
        <f t="shared" si="4"/>
        <v>317</v>
      </c>
      <c r="B328" s="23" t="s">
        <v>59</v>
      </c>
      <c r="C328" s="23"/>
      <c r="D328" s="23"/>
      <c r="E328" s="23"/>
      <c r="F328" s="23"/>
      <c r="G328" s="23"/>
      <c r="H328" s="23" t="s">
        <v>916</v>
      </c>
      <c r="I328" s="23"/>
      <c r="J328" s="23"/>
      <c r="K328" s="6" t="s">
        <v>61</v>
      </c>
      <c r="L328" s="6" t="s">
        <v>283</v>
      </c>
      <c r="M328" s="6" t="s">
        <v>917</v>
      </c>
      <c r="N328" s="6" t="s">
        <v>22</v>
      </c>
      <c r="O328" s="11">
        <v>189000</v>
      </c>
      <c r="P328" s="5">
        <v>1</v>
      </c>
      <c r="Q328" s="10">
        <v>189000</v>
      </c>
    </row>
    <row r="329" spans="1:17" ht="21.95" customHeight="1" x14ac:dyDescent="0.2">
      <c r="A329" s="5">
        <f t="shared" si="4"/>
        <v>318</v>
      </c>
      <c r="B329" s="23" t="s">
        <v>918</v>
      </c>
      <c r="C329" s="23"/>
      <c r="D329" s="23"/>
      <c r="E329" s="23"/>
      <c r="F329" s="23"/>
      <c r="G329" s="23"/>
      <c r="H329" s="23" t="s">
        <v>919</v>
      </c>
      <c r="I329" s="23"/>
      <c r="J329" s="23"/>
      <c r="K329" s="6" t="s">
        <v>920</v>
      </c>
      <c r="L329" s="6" t="s">
        <v>921</v>
      </c>
      <c r="M329" s="6" t="s">
        <v>922</v>
      </c>
      <c r="N329" s="6" t="s">
        <v>22</v>
      </c>
      <c r="O329" s="11">
        <v>6000</v>
      </c>
      <c r="P329" s="5">
        <v>1</v>
      </c>
      <c r="Q329" s="10">
        <v>6000</v>
      </c>
    </row>
    <row r="330" spans="1:17" ht="11.1" customHeight="1" x14ac:dyDescent="0.2">
      <c r="A330" s="5">
        <f t="shared" si="4"/>
        <v>319</v>
      </c>
      <c r="B330" s="23" t="s">
        <v>647</v>
      </c>
      <c r="C330" s="23"/>
      <c r="D330" s="23"/>
      <c r="E330" s="23"/>
      <c r="F330" s="23"/>
      <c r="G330" s="23"/>
      <c r="H330" s="23" t="s">
        <v>861</v>
      </c>
      <c r="I330" s="23"/>
      <c r="J330" s="23"/>
      <c r="K330" s="6" t="s">
        <v>649</v>
      </c>
      <c r="L330" s="6" t="s">
        <v>862</v>
      </c>
      <c r="M330" s="6" t="s">
        <v>797</v>
      </c>
      <c r="N330" s="6" t="s">
        <v>116</v>
      </c>
      <c r="O330" s="11">
        <v>2984.24</v>
      </c>
      <c r="P330" s="5">
        <v>9</v>
      </c>
      <c r="Q330" s="10">
        <v>26858.16</v>
      </c>
    </row>
    <row r="331" spans="1:17" ht="11.1" customHeight="1" x14ac:dyDescent="0.2">
      <c r="A331" s="5">
        <f t="shared" si="4"/>
        <v>320</v>
      </c>
      <c r="B331" s="23" t="s">
        <v>43</v>
      </c>
      <c r="C331" s="23"/>
      <c r="D331" s="23"/>
      <c r="E331" s="23"/>
      <c r="F331" s="23"/>
      <c r="G331" s="23"/>
      <c r="H331" s="23" t="s">
        <v>923</v>
      </c>
      <c r="I331" s="23"/>
      <c r="J331" s="23"/>
      <c r="K331" s="6" t="s">
        <v>45</v>
      </c>
      <c r="L331" s="6" t="s">
        <v>304</v>
      </c>
      <c r="M331" s="6" t="s">
        <v>765</v>
      </c>
      <c r="N331" s="6" t="s">
        <v>34</v>
      </c>
      <c r="O331" s="11">
        <v>5000</v>
      </c>
      <c r="P331" s="5">
        <v>8</v>
      </c>
      <c r="Q331" s="10">
        <v>40000</v>
      </c>
    </row>
    <row r="332" spans="1:17" ht="11.1" customHeight="1" x14ac:dyDescent="0.2">
      <c r="A332" s="5">
        <f t="shared" si="4"/>
        <v>321</v>
      </c>
      <c r="B332" s="23" t="s">
        <v>43</v>
      </c>
      <c r="C332" s="23"/>
      <c r="D332" s="23"/>
      <c r="E332" s="23"/>
      <c r="F332" s="23"/>
      <c r="G332" s="23"/>
      <c r="H332" s="23" t="s">
        <v>924</v>
      </c>
      <c r="I332" s="23"/>
      <c r="J332" s="23"/>
      <c r="K332" s="6" t="s">
        <v>45</v>
      </c>
      <c r="L332" s="6" t="s">
        <v>448</v>
      </c>
      <c r="M332" s="6" t="s">
        <v>438</v>
      </c>
      <c r="N332" s="6" t="s">
        <v>22</v>
      </c>
      <c r="O332" s="11">
        <v>10630</v>
      </c>
      <c r="P332" s="5">
        <v>1</v>
      </c>
      <c r="Q332" s="10">
        <v>10630</v>
      </c>
    </row>
    <row r="333" spans="1:17" ht="21.95" customHeight="1" x14ac:dyDescent="0.2">
      <c r="A333" s="5">
        <f t="shared" si="4"/>
        <v>322</v>
      </c>
      <c r="B333" s="23" t="s">
        <v>512</v>
      </c>
      <c r="C333" s="23"/>
      <c r="D333" s="23"/>
      <c r="E333" s="23"/>
      <c r="F333" s="23"/>
      <c r="G333" s="23"/>
      <c r="H333" s="23" t="s">
        <v>925</v>
      </c>
      <c r="I333" s="23"/>
      <c r="J333" s="23"/>
      <c r="K333" s="6" t="s">
        <v>514</v>
      </c>
      <c r="L333" s="6" t="s">
        <v>276</v>
      </c>
      <c r="M333" s="6" t="s">
        <v>516</v>
      </c>
      <c r="N333" s="6" t="s">
        <v>22</v>
      </c>
      <c r="O333" s="11">
        <v>66700</v>
      </c>
      <c r="P333" s="5">
        <v>1</v>
      </c>
      <c r="Q333" s="10">
        <v>66700</v>
      </c>
    </row>
    <row r="334" spans="1:17" ht="11.1" customHeight="1" x14ac:dyDescent="0.2">
      <c r="A334" s="5">
        <f t="shared" ref="A334:A397" si="5">A333+1</f>
        <v>323</v>
      </c>
      <c r="B334" s="25" t="s">
        <v>87</v>
      </c>
      <c r="C334" s="23"/>
      <c r="D334" s="23"/>
      <c r="E334" s="23"/>
      <c r="F334" s="23"/>
      <c r="G334" s="23"/>
      <c r="H334" s="23" t="s">
        <v>926</v>
      </c>
      <c r="I334" s="23"/>
      <c r="J334" s="23"/>
      <c r="K334" s="6" t="s">
        <v>88</v>
      </c>
      <c r="L334" s="6" t="s">
        <v>56</v>
      </c>
      <c r="M334" s="6" t="s">
        <v>89</v>
      </c>
      <c r="N334" s="6" t="s">
        <v>90</v>
      </c>
      <c r="O334" s="11">
        <v>103901.99</v>
      </c>
      <c r="P334" s="5">
        <v>1</v>
      </c>
      <c r="Q334" s="10">
        <v>103901.99</v>
      </c>
    </row>
    <row r="335" spans="1:17" ht="21.95" customHeight="1" x14ac:dyDescent="0.2">
      <c r="A335" s="5">
        <f t="shared" si="5"/>
        <v>324</v>
      </c>
      <c r="B335" s="23" t="s">
        <v>189</v>
      </c>
      <c r="C335" s="23"/>
      <c r="D335" s="23"/>
      <c r="E335" s="23"/>
      <c r="F335" s="23"/>
      <c r="G335" s="23"/>
      <c r="H335" s="23" t="s">
        <v>927</v>
      </c>
      <c r="I335" s="23"/>
      <c r="J335" s="23"/>
      <c r="K335" s="6" t="s">
        <v>191</v>
      </c>
      <c r="L335" s="6" t="s">
        <v>175</v>
      </c>
      <c r="M335" s="6" t="s">
        <v>928</v>
      </c>
      <c r="N335" s="6" t="s">
        <v>22</v>
      </c>
      <c r="O335" s="11">
        <v>2800</v>
      </c>
      <c r="P335" s="5">
        <v>1</v>
      </c>
      <c r="Q335" s="10">
        <v>2800</v>
      </c>
    </row>
    <row r="336" spans="1:17" ht="21.95" customHeight="1" x14ac:dyDescent="0.2">
      <c r="A336" s="5">
        <f t="shared" si="5"/>
        <v>325</v>
      </c>
      <c r="B336" s="23" t="s">
        <v>503</v>
      </c>
      <c r="C336" s="23"/>
      <c r="D336" s="23"/>
      <c r="E336" s="23"/>
      <c r="F336" s="23"/>
      <c r="G336" s="23"/>
      <c r="H336" s="23" t="s">
        <v>929</v>
      </c>
      <c r="I336" s="23"/>
      <c r="J336" s="23"/>
      <c r="K336" s="6" t="s">
        <v>505</v>
      </c>
      <c r="L336" s="6" t="s">
        <v>930</v>
      </c>
      <c r="M336" s="6" t="s">
        <v>931</v>
      </c>
      <c r="N336" s="6" t="s">
        <v>34</v>
      </c>
      <c r="O336" s="7">
        <v>800</v>
      </c>
      <c r="P336" s="5">
        <v>1</v>
      </c>
      <c r="Q336" s="8">
        <v>800</v>
      </c>
    </row>
    <row r="337" spans="1:17" ht="21.95" customHeight="1" x14ac:dyDescent="0.2">
      <c r="A337" s="5">
        <f t="shared" si="5"/>
        <v>326</v>
      </c>
      <c r="B337" s="23" t="s">
        <v>333</v>
      </c>
      <c r="C337" s="23"/>
      <c r="D337" s="23"/>
      <c r="E337" s="23"/>
      <c r="F337" s="23"/>
      <c r="G337" s="23"/>
      <c r="H337" s="23" t="s">
        <v>932</v>
      </c>
      <c r="I337" s="23"/>
      <c r="J337" s="23"/>
      <c r="K337" s="6" t="s">
        <v>335</v>
      </c>
      <c r="L337" s="6" t="s">
        <v>775</v>
      </c>
      <c r="M337" s="6" t="s">
        <v>933</v>
      </c>
      <c r="N337" s="6" t="s">
        <v>22</v>
      </c>
      <c r="O337" s="11">
        <v>40000</v>
      </c>
      <c r="P337" s="5">
        <v>1</v>
      </c>
      <c r="Q337" s="10">
        <v>40000</v>
      </c>
    </row>
    <row r="338" spans="1:17" ht="11.1" customHeight="1" x14ac:dyDescent="0.2">
      <c r="A338" s="5">
        <f t="shared" si="5"/>
        <v>327</v>
      </c>
      <c r="B338" s="23" t="s">
        <v>363</v>
      </c>
      <c r="C338" s="23"/>
      <c r="D338" s="23"/>
      <c r="E338" s="23"/>
      <c r="F338" s="23"/>
      <c r="G338" s="23"/>
      <c r="H338" s="23" t="s">
        <v>934</v>
      </c>
      <c r="I338" s="23"/>
      <c r="J338" s="23"/>
      <c r="K338" s="6" t="s">
        <v>365</v>
      </c>
      <c r="L338" s="6" t="s">
        <v>580</v>
      </c>
      <c r="M338" s="6" t="s">
        <v>935</v>
      </c>
      <c r="N338" s="6" t="s">
        <v>34</v>
      </c>
      <c r="O338" s="7">
        <v>60</v>
      </c>
      <c r="P338" s="5">
        <v>20</v>
      </c>
      <c r="Q338" s="10">
        <v>1200</v>
      </c>
    </row>
    <row r="339" spans="1:17" ht="11.1" customHeight="1" x14ac:dyDescent="0.2">
      <c r="A339" s="5">
        <f t="shared" si="5"/>
        <v>328</v>
      </c>
      <c r="B339" s="23" t="s">
        <v>35</v>
      </c>
      <c r="C339" s="23"/>
      <c r="D339" s="23"/>
      <c r="E339" s="23"/>
      <c r="F339" s="23"/>
      <c r="G339" s="23"/>
      <c r="H339" s="23" t="s">
        <v>936</v>
      </c>
      <c r="I339" s="23"/>
      <c r="J339" s="23"/>
      <c r="K339" s="6" t="s">
        <v>37</v>
      </c>
      <c r="L339" s="6" t="s">
        <v>937</v>
      </c>
      <c r="M339" s="18" t="s">
        <v>1298</v>
      </c>
      <c r="N339" s="6" t="s">
        <v>22</v>
      </c>
      <c r="O339" s="7">
        <v>600</v>
      </c>
      <c r="P339" s="12">
        <v>1</v>
      </c>
      <c r="Q339" s="8">
        <v>600</v>
      </c>
    </row>
    <row r="340" spans="1:17" ht="11.1" customHeight="1" x14ac:dyDescent="0.2">
      <c r="A340" s="5">
        <f t="shared" si="5"/>
        <v>329</v>
      </c>
      <c r="B340" s="23" t="s">
        <v>252</v>
      </c>
      <c r="C340" s="23"/>
      <c r="D340" s="23"/>
      <c r="E340" s="23"/>
      <c r="F340" s="23"/>
      <c r="G340" s="23"/>
      <c r="H340" s="23" t="s">
        <v>938</v>
      </c>
      <c r="I340" s="23"/>
      <c r="J340" s="23"/>
      <c r="K340" s="6" t="s">
        <v>254</v>
      </c>
      <c r="L340" s="6" t="s">
        <v>691</v>
      </c>
      <c r="M340" s="6" t="s">
        <v>256</v>
      </c>
      <c r="N340" s="6" t="s">
        <v>42</v>
      </c>
      <c r="O340" s="11">
        <v>1500</v>
      </c>
      <c r="P340" s="5">
        <v>16</v>
      </c>
      <c r="Q340" s="10">
        <v>24000</v>
      </c>
    </row>
    <row r="341" spans="1:17" ht="11.1" customHeight="1" x14ac:dyDescent="0.2">
      <c r="A341" s="5">
        <f t="shared" si="5"/>
        <v>330</v>
      </c>
      <c r="B341" s="23" t="s">
        <v>363</v>
      </c>
      <c r="C341" s="23"/>
      <c r="D341" s="23"/>
      <c r="E341" s="23"/>
      <c r="F341" s="23"/>
      <c r="G341" s="23"/>
      <c r="H341" s="23" t="s">
        <v>939</v>
      </c>
      <c r="I341" s="23"/>
      <c r="J341" s="23"/>
      <c r="K341" s="6" t="s">
        <v>365</v>
      </c>
      <c r="L341" s="6" t="s">
        <v>940</v>
      </c>
      <c r="M341" s="6" t="s">
        <v>941</v>
      </c>
      <c r="N341" s="6" t="s">
        <v>34</v>
      </c>
      <c r="O341" s="7">
        <v>196</v>
      </c>
      <c r="P341" s="5">
        <v>10</v>
      </c>
      <c r="Q341" s="10">
        <v>1960</v>
      </c>
    </row>
    <row r="342" spans="1:17" ht="11.1" customHeight="1" x14ac:dyDescent="0.2">
      <c r="A342" s="5">
        <f t="shared" si="5"/>
        <v>331</v>
      </c>
      <c r="B342" s="23" t="s">
        <v>363</v>
      </c>
      <c r="C342" s="23"/>
      <c r="D342" s="23"/>
      <c r="E342" s="23"/>
      <c r="F342" s="23"/>
      <c r="G342" s="23"/>
      <c r="H342" s="23" t="s">
        <v>942</v>
      </c>
      <c r="I342" s="23"/>
      <c r="J342" s="23"/>
      <c r="K342" s="6" t="s">
        <v>365</v>
      </c>
      <c r="L342" s="6" t="s">
        <v>304</v>
      </c>
      <c r="M342" s="6" t="s">
        <v>941</v>
      </c>
      <c r="N342" s="6" t="s">
        <v>22</v>
      </c>
      <c r="O342" s="7">
        <v>400</v>
      </c>
      <c r="P342" s="5">
        <v>1</v>
      </c>
      <c r="Q342" s="8">
        <v>400</v>
      </c>
    </row>
    <row r="343" spans="1:17" ht="21.95" customHeight="1" x14ac:dyDescent="0.2">
      <c r="A343" s="5">
        <f t="shared" si="5"/>
        <v>332</v>
      </c>
      <c r="B343" s="23" t="s">
        <v>397</v>
      </c>
      <c r="C343" s="23"/>
      <c r="D343" s="23"/>
      <c r="E343" s="23"/>
      <c r="F343" s="23"/>
      <c r="G343" s="23"/>
      <c r="H343" s="23" t="s">
        <v>943</v>
      </c>
      <c r="I343" s="23"/>
      <c r="J343" s="23"/>
      <c r="K343" s="6" t="s">
        <v>399</v>
      </c>
      <c r="L343" s="6" t="s">
        <v>944</v>
      </c>
      <c r="M343" s="6" t="s">
        <v>945</v>
      </c>
      <c r="N343" s="6" t="s">
        <v>22</v>
      </c>
      <c r="O343" s="11">
        <v>41669</v>
      </c>
      <c r="P343" s="5">
        <v>1</v>
      </c>
      <c r="Q343" s="10">
        <v>41669</v>
      </c>
    </row>
    <row r="344" spans="1:17" ht="11.1" customHeight="1" x14ac:dyDescent="0.2">
      <c r="A344" s="5">
        <f t="shared" si="5"/>
        <v>333</v>
      </c>
      <c r="B344" s="23" t="s">
        <v>285</v>
      </c>
      <c r="C344" s="23"/>
      <c r="D344" s="23"/>
      <c r="E344" s="23"/>
      <c r="F344" s="23"/>
      <c r="G344" s="23"/>
      <c r="H344" s="23" t="s">
        <v>946</v>
      </c>
      <c r="I344" s="23"/>
      <c r="J344" s="23"/>
      <c r="K344" s="6" t="s">
        <v>287</v>
      </c>
      <c r="L344" s="6" t="s">
        <v>786</v>
      </c>
      <c r="M344" s="6" t="s">
        <v>289</v>
      </c>
      <c r="N344" s="6" t="s">
        <v>290</v>
      </c>
      <c r="O344" s="7">
        <v>25</v>
      </c>
      <c r="P344" s="5">
        <v>700</v>
      </c>
      <c r="Q344" s="10">
        <v>17500</v>
      </c>
    </row>
    <row r="345" spans="1:17" ht="11.1" customHeight="1" x14ac:dyDescent="0.2">
      <c r="A345" s="5">
        <f t="shared" si="5"/>
        <v>334</v>
      </c>
      <c r="B345" s="23" t="s">
        <v>43</v>
      </c>
      <c r="C345" s="23"/>
      <c r="D345" s="23"/>
      <c r="E345" s="23"/>
      <c r="F345" s="23"/>
      <c r="G345" s="23"/>
      <c r="H345" s="23" t="s">
        <v>947</v>
      </c>
      <c r="I345" s="23"/>
      <c r="J345" s="23"/>
      <c r="K345" s="6" t="s">
        <v>45</v>
      </c>
      <c r="L345" s="6" t="s">
        <v>241</v>
      </c>
      <c r="M345" s="6" t="s">
        <v>948</v>
      </c>
      <c r="N345" s="6" t="s">
        <v>34</v>
      </c>
      <c r="O345" s="11">
        <v>3790</v>
      </c>
      <c r="P345" s="5">
        <v>3</v>
      </c>
      <c r="Q345" s="10">
        <v>11370</v>
      </c>
    </row>
    <row r="346" spans="1:17" ht="21.95" customHeight="1" x14ac:dyDescent="0.2">
      <c r="A346" s="5">
        <f t="shared" si="5"/>
        <v>335</v>
      </c>
      <c r="B346" s="23" t="s">
        <v>189</v>
      </c>
      <c r="C346" s="23"/>
      <c r="D346" s="23"/>
      <c r="E346" s="23"/>
      <c r="F346" s="23"/>
      <c r="G346" s="23"/>
      <c r="H346" s="23" t="s">
        <v>163</v>
      </c>
      <c r="I346" s="23"/>
      <c r="J346" s="23"/>
      <c r="K346" s="6" t="s">
        <v>191</v>
      </c>
      <c r="L346" s="6" t="s">
        <v>164</v>
      </c>
      <c r="M346" s="6" t="s">
        <v>949</v>
      </c>
      <c r="N346" s="6" t="s">
        <v>22</v>
      </c>
      <c r="O346" s="11">
        <v>20500</v>
      </c>
      <c r="P346" s="5">
        <v>1</v>
      </c>
      <c r="Q346" s="10">
        <v>20500</v>
      </c>
    </row>
    <row r="347" spans="1:17" ht="21.95" customHeight="1" x14ac:dyDescent="0.2">
      <c r="A347" s="5">
        <f t="shared" si="5"/>
        <v>336</v>
      </c>
      <c r="B347" s="23" t="s">
        <v>189</v>
      </c>
      <c r="C347" s="23"/>
      <c r="D347" s="23"/>
      <c r="E347" s="23"/>
      <c r="F347" s="23"/>
      <c r="G347" s="23"/>
      <c r="H347" s="23" t="s">
        <v>163</v>
      </c>
      <c r="I347" s="23"/>
      <c r="J347" s="23"/>
      <c r="K347" s="6" t="s">
        <v>191</v>
      </c>
      <c r="L347" s="6" t="s">
        <v>164</v>
      </c>
      <c r="M347" s="6" t="s">
        <v>950</v>
      </c>
      <c r="N347" s="6" t="s">
        <v>22</v>
      </c>
      <c r="O347" s="11">
        <v>15900</v>
      </c>
      <c r="P347" s="5">
        <v>1</v>
      </c>
      <c r="Q347" s="10">
        <v>15900</v>
      </c>
    </row>
    <row r="348" spans="1:17" ht="21.95" customHeight="1" x14ac:dyDescent="0.2">
      <c r="A348" s="5">
        <f t="shared" si="5"/>
        <v>337</v>
      </c>
      <c r="B348" s="23" t="s">
        <v>189</v>
      </c>
      <c r="C348" s="23"/>
      <c r="D348" s="23"/>
      <c r="E348" s="23"/>
      <c r="F348" s="23"/>
      <c r="G348" s="23"/>
      <c r="H348" s="23" t="s">
        <v>163</v>
      </c>
      <c r="I348" s="23"/>
      <c r="J348" s="23"/>
      <c r="K348" s="6" t="s">
        <v>191</v>
      </c>
      <c r="L348" s="6" t="s">
        <v>164</v>
      </c>
      <c r="M348" s="6" t="s">
        <v>951</v>
      </c>
      <c r="N348" s="6" t="s">
        <v>22</v>
      </c>
      <c r="O348" s="11">
        <v>4000</v>
      </c>
      <c r="P348" s="5">
        <v>1</v>
      </c>
      <c r="Q348" s="10">
        <v>4000</v>
      </c>
    </row>
    <row r="349" spans="1:17" ht="11.1" customHeight="1" x14ac:dyDescent="0.2">
      <c r="A349" s="5">
        <f t="shared" si="5"/>
        <v>338</v>
      </c>
      <c r="B349" s="23" t="s">
        <v>43</v>
      </c>
      <c r="C349" s="23"/>
      <c r="D349" s="23"/>
      <c r="E349" s="23"/>
      <c r="F349" s="23"/>
      <c r="G349" s="23"/>
      <c r="H349" s="23" t="s">
        <v>952</v>
      </c>
      <c r="I349" s="23"/>
      <c r="J349" s="23"/>
      <c r="K349" s="6" t="s">
        <v>45</v>
      </c>
      <c r="L349" s="6" t="s">
        <v>266</v>
      </c>
      <c r="M349" s="6" t="s">
        <v>953</v>
      </c>
      <c r="N349" s="6" t="s">
        <v>22</v>
      </c>
      <c r="O349" s="11">
        <v>14585</v>
      </c>
      <c r="P349" s="5">
        <v>1</v>
      </c>
      <c r="Q349" s="10">
        <v>14585</v>
      </c>
    </row>
    <row r="350" spans="1:17" ht="11.1" customHeight="1" x14ac:dyDescent="0.2">
      <c r="A350" s="5">
        <f t="shared" si="5"/>
        <v>339</v>
      </c>
      <c r="B350" s="23" t="s">
        <v>43</v>
      </c>
      <c r="C350" s="23"/>
      <c r="D350" s="23"/>
      <c r="E350" s="23"/>
      <c r="F350" s="23"/>
      <c r="G350" s="23"/>
      <c r="H350" s="23" t="s">
        <v>954</v>
      </c>
      <c r="I350" s="23"/>
      <c r="J350" s="23"/>
      <c r="K350" s="6" t="s">
        <v>45</v>
      </c>
      <c r="L350" s="6" t="s">
        <v>395</v>
      </c>
      <c r="M350" s="6" t="s">
        <v>955</v>
      </c>
      <c r="N350" s="6" t="s">
        <v>34</v>
      </c>
      <c r="O350" s="11">
        <v>21750</v>
      </c>
      <c r="P350" s="5">
        <v>1</v>
      </c>
      <c r="Q350" s="10">
        <v>21750</v>
      </c>
    </row>
    <row r="351" spans="1:17" ht="11.1" customHeight="1" x14ac:dyDescent="0.2">
      <c r="A351" s="5">
        <f t="shared" si="5"/>
        <v>340</v>
      </c>
      <c r="B351" s="23" t="s">
        <v>363</v>
      </c>
      <c r="C351" s="23"/>
      <c r="D351" s="23"/>
      <c r="E351" s="23"/>
      <c r="F351" s="23"/>
      <c r="G351" s="23"/>
      <c r="H351" s="23" t="s">
        <v>956</v>
      </c>
      <c r="I351" s="23"/>
      <c r="J351" s="23"/>
      <c r="K351" s="6" t="s">
        <v>365</v>
      </c>
      <c r="L351" s="6" t="s">
        <v>527</v>
      </c>
      <c r="M351" s="6" t="s">
        <v>575</v>
      </c>
      <c r="N351" s="6" t="s">
        <v>34</v>
      </c>
      <c r="O351" s="11">
        <v>1000</v>
      </c>
      <c r="P351" s="5">
        <v>1</v>
      </c>
      <c r="Q351" s="10">
        <v>1000</v>
      </c>
    </row>
    <row r="352" spans="1:17" ht="21.95" customHeight="1" x14ac:dyDescent="0.2">
      <c r="A352" s="5">
        <f t="shared" si="5"/>
        <v>341</v>
      </c>
      <c r="B352" s="23" t="s">
        <v>118</v>
      </c>
      <c r="C352" s="23"/>
      <c r="D352" s="23"/>
      <c r="E352" s="23"/>
      <c r="F352" s="23"/>
      <c r="G352" s="23"/>
      <c r="H352" s="23" t="s">
        <v>957</v>
      </c>
      <c r="I352" s="23"/>
      <c r="J352" s="23"/>
      <c r="K352" s="6" t="s">
        <v>120</v>
      </c>
      <c r="L352" s="6" t="s">
        <v>958</v>
      </c>
      <c r="M352" s="6" t="s">
        <v>959</v>
      </c>
      <c r="N352" s="6" t="s">
        <v>22</v>
      </c>
      <c r="O352" s="11">
        <v>4450</v>
      </c>
      <c r="P352" s="5">
        <v>1</v>
      </c>
      <c r="Q352" s="10">
        <v>4450</v>
      </c>
    </row>
    <row r="353" spans="1:17" ht="11.1" customHeight="1" x14ac:dyDescent="0.2">
      <c r="A353" s="5">
        <f t="shared" si="5"/>
        <v>342</v>
      </c>
      <c r="B353" s="23" t="s">
        <v>17</v>
      </c>
      <c r="C353" s="23"/>
      <c r="D353" s="23"/>
      <c r="E353" s="23"/>
      <c r="F353" s="23"/>
      <c r="G353" s="23"/>
      <c r="H353" s="23" t="s">
        <v>960</v>
      </c>
      <c r="I353" s="23"/>
      <c r="J353" s="23"/>
      <c r="K353" s="6" t="s">
        <v>19</v>
      </c>
      <c r="L353" s="6" t="s">
        <v>691</v>
      </c>
      <c r="M353" s="6" t="s">
        <v>58</v>
      </c>
      <c r="N353" s="6" t="s">
        <v>22</v>
      </c>
      <c r="O353" s="7">
        <v>700</v>
      </c>
      <c r="P353" s="5">
        <v>1</v>
      </c>
      <c r="Q353" s="8">
        <v>700</v>
      </c>
    </row>
    <row r="354" spans="1:17" ht="21.95" customHeight="1" x14ac:dyDescent="0.2">
      <c r="A354" s="5">
        <f t="shared" si="5"/>
        <v>343</v>
      </c>
      <c r="B354" s="23" t="s">
        <v>384</v>
      </c>
      <c r="C354" s="23"/>
      <c r="D354" s="23"/>
      <c r="E354" s="23"/>
      <c r="F354" s="23"/>
      <c r="G354" s="23"/>
      <c r="H354" s="23" t="s">
        <v>656</v>
      </c>
      <c r="I354" s="23"/>
      <c r="J354" s="23"/>
      <c r="K354" s="6" t="s">
        <v>386</v>
      </c>
      <c r="L354" s="6" t="s">
        <v>657</v>
      </c>
      <c r="M354" s="6" t="s">
        <v>961</v>
      </c>
      <c r="N354" s="6" t="s">
        <v>22</v>
      </c>
      <c r="O354" s="11">
        <v>16000</v>
      </c>
      <c r="P354" s="5">
        <v>1</v>
      </c>
      <c r="Q354" s="10">
        <v>16000</v>
      </c>
    </row>
    <row r="355" spans="1:17" ht="21.95" customHeight="1" x14ac:dyDescent="0.2">
      <c r="A355" s="5">
        <f t="shared" si="5"/>
        <v>344</v>
      </c>
      <c r="B355" s="23" t="s">
        <v>962</v>
      </c>
      <c r="C355" s="23"/>
      <c r="D355" s="23"/>
      <c r="E355" s="23"/>
      <c r="F355" s="23"/>
      <c r="G355" s="23"/>
      <c r="H355" s="23" t="s">
        <v>963</v>
      </c>
      <c r="I355" s="23"/>
      <c r="J355" s="23"/>
      <c r="K355" s="6" t="s">
        <v>964</v>
      </c>
      <c r="L355" s="6" t="s">
        <v>965</v>
      </c>
      <c r="M355" s="6" t="s">
        <v>966</v>
      </c>
      <c r="N355" s="6" t="s">
        <v>22</v>
      </c>
      <c r="O355" s="11">
        <v>40000</v>
      </c>
      <c r="P355" s="5">
        <v>1</v>
      </c>
      <c r="Q355" s="10">
        <v>40000</v>
      </c>
    </row>
    <row r="356" spans="1:17" ht="11.1" customHeight="1" x14ac:dyDescent="0.2">
      <c r="A356" s="5">
        <f t="shared" si="5"/>
        <v>345</v>
      </c>
      <c r="B356" s="23" t="s">
        <v>967</v>
      </c>
      <c r="C356" s="23"/>
      <c r="D356" s="23"/>
      <c r="E356" s="23"/>
      <c r="F356" s="23"/>
      <c r="G356" s="23"/>
      <c r="H356" s="23" t="s">
        <v>968</v>
      </c>
      <c r="I356" s="23"/>
      <c r="J356" s="23"/>
      <c r="K356" s="6" t="s">
        <v>969</v>
      </c>
      <c r="L356" s="6" t="s">
        <v>51</v>
      </c>
      <c r="M356" s="6" t="s">
        <v>970</v>
      </c>
      <c r="N356" s="6" t="s">
        <v>34</v>
      </c>
      <c r="O356" s="11">
        <v>285100</v>
      </c>
      <c r="P356" s="5">
        <v>1</v>
      </c>
      <c r="Q356" s="10">
        <v>285100</v>
      </c>
    </row>
    <row r="357" spans="1:17" ht="11.1" customHeight="1" x14ac:dyDescent="0.2">
      <c r="A357" s="5">
        <f t="shared" si="5"/>
        <v>346</v>
      </c>
      <c r="B357" s="23" t="s">
        <v>971</v>
      </c>
      <c r="C357" s="23"/>
      <c r="D357" s="23"/>
      <c r="E357" s="23"/>
      <c r="F357" s="23"/>
      <c r="G357" s="23"/>
      <c r="H357" s="23" t="s">
        <v>972</v>
      </c>
      <c r="I357" s="23"/>
      <c r="J357" s="23"/>
      <c r="K357" s="6" t="s">
        <v>973</v>
      </c>
      <c r="L357" s="6" t="s">
        <v>145</v>
      </c>
      <c r="M357" s="6" t="s">
        <v>974</v>
      </c>
      <c r="N357" s="6" t="s">
        <v>22</v>
      </c>
      <c r="O357" s="11">
        <v>8000</v>
      </c>
      <c r="P357" s="5">
        <v>15</v>
      </c>
      <c r="Q357" s="10">
        <v>120000</v>
      </c>
    </row>
    <row r="358" spans="1:17" ht="21.95" customHeight="1" x14ac:dyDescent="0.2">
      <c r="A358" s="5">
        <f t="shared" si="5"/>
        <v>347</v>
      </c>
      <c r="B358" s="23" t="s">
        <v>975</v>
      </c>
      <c r="C358" s="23"/>
      <c r="D358" s="23"/>
      <c r="E358" s="23"/>
      <c r="F358" s="23"/>
      <c r="G358" s="23"/>
      <c r="H358" s="23" t="s">
        <v>540</v>
      </c>
      <c r="I358" s="23"/>
      <c r="J358" s="23"/>
      <c r="K358" s="6" t="s">
        <v>976</v>
      </c>
      <c r="L358" s="6" t="s">
        <v>541</v>
      </c>
      <c r="M358" s="6" t="s">
        <v>977</v>
      </c>
      <c r="N358" s="6" t="s">
        <v>22</v>
      </c>
      <c r="O358" s="11">
        <v>11494</v>
      </c>
      <c r="P358" s="5">
        <v>1</v>
      </c>
      <c r="Q358" s="10">
        <v>11494</v>
      </c>
    </row>
    <row r="359" spans="1:17" ht="11.1" customHeight="1" x14ac:dyDescent="0.2">
      <c r="A359" s="5">
        <f t="shared" si="5"/>
        <v>348</v>
      </c>
      <c r="B359" s="23" t="s">
        <v>43</v>
      </c>
      <c r="C359" s="23"/>
      <c r="D359" s="23"/>
      <c r="E359" s="23"/>
      <c r="F359" s="23"/>
      <c r="G359" s="23"/>
      <c r="H359" s="23" t="s">
        <v>978</v>
      </c>
      <c r="I359" s="23"/>
      <c r="J359" s="23"/>
      <c r="K359" s="6" t="s">
        <v>45</v>
      </c>
      <c r="L359" s="6" t="s">
        <v>979</v>
      </c>
      <c r="M359" s="6" t="s">
        <v>446</v>
      </c>
      <c r="N359" s="6" t="s">
        <v>22</v>
      </c>
      <c r="O359" s="11">
        <v>15250</v>
      </c>
      <c r="P359" s="5">
        <v>1</v>
      </c>
      <c r="Q359" s="10">
        <v>15250</v>
      </c>
    </row>
    <row r="360" spans="1:17" s="15" customFormat="1" ht="21.95" customHeight="1" x14ac:dyDescent="0.2">
      <c r="A360" s="5">
        <f t="shared" si="5"/>
        <v>349</v>
      </c>
      <c r="B360" s="25" t="s">
        <v>980</v>
      </c>
      <c r="C360" s="25"/>
      <c r="D360" s="25"/>
      <c r="E360" s="25"/>
      <c r="F360" s="25"/>
      <c r="G360" s="25"/>
      <c r="H360" s="25" t="s">
        <v>54</v>
      </c>
      <c r="I360" s="25"/>
      <c r="J360" s="25"/>
      <c r="K360" s="21"/>
      <c r="L360" s="21" t="s">
        <v>56</v>
      </c>
      <c r="M360" s="21" t="s">
        <v>1301</v>
      </c>
      <c r="N360" s="21" t="s">
        <v>22</v>
      </c>
      <c r="O360" s="30">
        <v>9032.68</v>
      </c>
      <c r="P360" s="31">
        <v>1</v>
      </c>
      <c r="Q360" s="32">
        <v>919.01</v>
      </c>
    </row>
    <row r="361" spans="1:17" ht="11.1" customHeight="1" x14ac:dyDescent="0.2">
      <c r="A361" s="5">
        <f t="shared" si="5"/>
        <v>350</v>
      </c>
      <c r="B361" s="23" t="s">
        <v>981</v>
      </c>
      <c r="C361" s="23"/>
      <c r="D361" s="23"/>
      <c r="E361" s="23"/>
      <c r="F361" s="23"/>
      <c r="G361" s="23"/>
      <c r="H361" s="23" t="s">
        <v>982</v>
      </c>
      <c r="I361" s="23"/>
      <c r="J361" s="23"/>
      <c r="K361" s="6" t="s">
        <v>983</v>
      </c>
      <c r="L361" s="6" t="s">
        <v>56</v>
      </c>
      <c r="M361" s="6" t="s">
        <v>797</v>
      </c>
      <c r="N361" s="6" t="s">
        <v>34</v>
      </c>
      <c r="O361" s="11">
        <v>35389.919999999998</v>
      </c>
      <c r="P361" s="5">
        <v>1</v>
      </c>
      <c r="Q361" s="10">
        <v>35389.919999999998</v>
      </c>
    </row>
    <row r="362" spans="1:17" ht="21.95" customHeight="1" x14ac:dyDescent="0.2">
      <c r="A362" s="5">
        <f t="shared" si="5"/>
        <v>351</v>
      </c>
      <c r="B362" s="23" t="s">
        <v>984</v>
      </c>
      <c r="C362" s="23"/>
      <c r="D362" s="23"/>
      <c r="E362" s="23"/>
      <c r="F362" s="23"/>
      <c r="G362" s="23"/>
      <c r="H362" s="23" t="s">
        <v>985</v>
      </c>
      <c r="I362" s="23"/>
      <c r="J362" s="23"/>
      <c r="K362" s="6" t="s">
        <v>986</v>
      </c>
      <c r="L362" s="6" t="s">
        <v>114</v>
      </c>
      <c r="M362" s="6" t="s">
        <v>987</v>
      </c>
      <c r="N362" s="6" t="s">
        <v>116</v>
      </c>
      <c r="O362" s="11">
        <v>1099</v>
      </c>
      <c r="P362" s="5">
        <v>12</v>
      </c>
      <c r="Q362" s="10">
        <v>13188</v>
      </c>
    </row>
    <row r="363" spans="1:17" ht="11.1" customHeight="1" x14ac:dyDescent="0.2">
      <c r="A363" s="5">
        <f t="shared" si="5"/>
        <v>352</v>
      </c>
      <c r="B363" s="23" t="s">
        <v>35</v>
      </c>
      <c r="C363" s="23"/>
      <c r="D363" s="23"/>
      <c r="E363" s="23"/>
      <c r="F363" s="23"/>
      <c r="G363" s="23"/>
      <c r="H363" s="23" t="s">
        <v>988</v>
      </c>
      <c r="I363" s="23"/>
      <c r="J363" s="23"/>
      <c r="K363" s="6" t="s">
        <v>37</v>
      </c>
      <c r="L363" s="6" t="s">
        <v>187</v>
      </c>
      <c r="M363" s="18" t="s">
        <v>1297</v>
      </c>
      <c r="N363" s="6" t="s">
        <v>22</v>
      </c>
      <c r="O363" s="11">
        <v>6995</v>
      </c>
      <c r="P363" s="12">
        <v>1</v>
      </c>
      <c r="Q363" s="10">
        <v>6995</v>
      </c>
    </row>
    <row r="364" spans="1:17" ht="21.95" customHeight="1" x14ac:dyDescent="0.2">
      <c r="A364" s="5">
        <f t="shared" si="5"/>
        <v>353</v>
      </c>
      <c r="B364" s="23" t="s">
        <v>106</v>
      </c>
      <c r="C364" s="23"/>
      <c r="D364" s="23"/>
      <c r="E364" s="23"/>
      <c r="F364" s="23"/>
      <c r="G364" s="23"/>
      <c r="H364" s="23" t="s">
        <v>989</v>
      </c>
      <c r="I364" s="23"/>
      <c r="J364" s="23"/>
      <c r="K364" s="6" t="s">
        <v>108</v>
      </c>
      <c r="L364" s="6" t="s">
        <v>121</v>
      </c>
      <c r="M364" s="6" t="s">
        <v>990</v>
      </c>
      <c r="N364" s="6" t="s">
        <v>42</v>
      </c>
      <c r="O364" s="11">
        <v>1000</v>
      </c>
      <c r="P364" s="5">
        <v>14</v>
      </c>
      <c r="Q364" s="10">
        <v>14000</v>
      </c>
    </row>
    <row r="365" spans="1:17" ht="21.95" customHeight="1" x14ac:dyDescent="0.2">
      <c r="A365" s="5">
        <f t="shared" si="5"/>
        <v>354</v>
      </c>
      <c r="B365" s="23" t="s">
        <v>991</v>
      </c>
      <c r="C365" s="23"/>
      <c r="D365" s="23"/>
      <c r="E365" s="23"/>
      <c r="F365" s="23"/>
      <c r="G365" s="23"/>
      <c r="H365" s="23" t="s">
        <v>992</v>
      </c>
      <c r="I365" s="23"/>
      <c r="J365" s="23"/>
      <c r="K365" s="6" t="s">
        <v>993</v>
      </c>
      <c r="L365" s="6" t="s">
        <v>187</v>
      </c>
      <c r="M365" s="6" t="s">
        <v>994</v>
      </c>
      <c r="N365" s="6" t="s">
        <v>22</v>
      </c>
      <c r="O365" s="11">
        <v>17232.849999999999</v>
      </c>
      <c r="P365" s="5">
        <v>7</v>
      </c>
      <c r="Q365" s="10">
        <v>120629.96</v>
      </c>
    </row>
    <row r="366" spans="1:17" ht="21.95" customHeight="1" x14ac:dyDescent="0.2">
      <c r="A366" s="5">
        <f t="shared" si="5"/>
        <v>355</v>
      </c>
      <c r="B366" s="23" t="s">
        <v>106</v>
      </c>
      <c r="C366" s="23"/>
      <c r="D366" s="23"/>
      <c r="E366" s="23"/>
      <c r="F366" s="23"/>
      <c r="G366" s="23"/>
      <c r="H366" s="23" t="s">
        <v>995</v>
      </c>
      <c r="I366" s="23"/>
      <c r="J366" s="23"/>
      <c r="K366" s="6" t="s">
        <v>108</v>
      </c>
      <c r="L366" s="6" t="s">
        <v>426</v>
      </c>
      <c r="M366" s="6" t="s">
        <v>519</v>
      </c>
      <c r="N366" s="6" t="s">
        <v>42</v>
      </c>
      <c r="O366" s="11">
        <v>50750</v>
      </c>
      <c r="P366" s="5">
        <v>1</v>
      </c>
      <c r="Q366" s="10">
        <v>50750</v>
      </c>
    </row>
    <row r="367" spans="1:17" ht="21.95" customHeight="1" x14ac:dyDescent="0.2">
      <c r="A367" s="5">
        <f t="shared" si="5"/>
        <v>356</v>
      </c>
      <c r="B367" s="23" t="s">
        <v>59</v>
      </c>
      <c r="C367" s="23"/>
      <c r="D367" s="23"/>
      <c r="E367" s="23"/>
      <c r="F367" s="23"/>
      <c r="G367" s="23"/>
      <c r="H367" s="23" t="s">
        <v>996</v>
      </c>
      <c r="I367" s="23"/>
      <c r="J367" s="23"/>
      <c r="K367" s="6" t="s">
        <v>61</v>
      </c>
      <c r="L367" s="6" t="s">
        <v>187</v>
      </c>
      <c r="M367" s="6" t="s">
        <v>997</v>
      </c>
      <c r="N367" s="6" t="s">
        <v>34</v>
      </c>
      <c r="O367" s="11">
        <v>59400</v>
      </c>
      <c r="P367" s="5">
        <v>1</v>
      </c>
      <c r="Q367" s="10">
        <v>59400</v>
      </c>
    </row>
    <row r="368" spans="1:17" ht="11.1" customHeight="1" x14ac:dyDescent="0.2">
      <c r="A368" s="5">
        <f t="shared" si="5"/>
        <v>357</v>
      </c>
      <c r="B368" s="23" t="s">
        <v>166</v>
      </c>
      <c r="C368" s="23"/>
      <c r="D368" s="23"/>
      <c r="E368" s="23"/>
      <c r="F368" s="23"/>
      <c r="G368" s="23"/>
      <c r="H368" s="23" t="s">
        <v>998</v>
      </c>
      <c r="I368" s="23"/>
      <c r="J368" s="23"/>
      <c r="K368" s="6" t="s">
        <v>168</v>
      </c>
      <c r="L368" s="6" t="s">
        <v>999</v>
      </c>
      <c r="M368" s="6" t="s">
        <v>1000</v>
      </c>
      <c r="N368" s="6" t="s">
        <v>42</v>
      </c>
      <c r="O368" s="11">
        <v>6534.73</v>
      </c>
      <c r="P368" s="5">
        <v>1</v>
      </c>
      <c r="Q368" s="10">
        <v>6534.73</v>
      </c>
    </row>
    <row r="369" spans="1:17" ht="11.1" customHeight="1" x14ac:dyDescent="0.2">
      <c r="A369" s="5">
        <f t="shared" si="5"/>
        <v>358</v>
      </c>
      <c r="B369" s="23" t="s">
        <v>345</v>
      </c>
      <c r="C369" s="23"/>
      <c r="D369" s="23"/>
      <c r="E369" s="23"/>
      <c r="F369" s="23"/>
      <c r="G369" s="23"/>
      <c r="H369" s="23" t="s">
        <v>1001</v>
      </c>
      <c r="I369" s="23"/>
      <c r="J369" s="23"/>
      <c r="K369" s="6" t="s">
        <v>347</v>
      </c>
      <c r="L369" s="6" t="s">
        <v>442</v>
      </c>
      <c r="M369" s="6" t="s">
        <v>349</v>
      </c>
      <c r="N369" s="6" t="s">
        <v>34</v>
      </c>
      <c r="O369" s="11">
        <v>34275</v>
      </c>
      <c r="P369" s="5">
        <v>24</v>
      </c>
      <c r="Q369" s="10">
        <v>822600</v>
      </c>
    </row>
    <row r="370" spans="1:17" ht="11.1" customHeight="1" x14ac:dyDescent="0.2">
      <c r="A370" s="5">
        <f t="shared" si="5"/>
        <v>359</v>
      </c>
      <c r="B370" s="23" t="s">
        <v>363</v>
      </c>
      <c r="C370" s="23"/>
      <c r="D370" s="23"/>
      <c r="E370" s="23"/>
      <c r="F370" s="23"/>
      <c r="G370" s="23"/>
      <c r="H370" s="23" t="s">
        <v>1002</v>
      </c>
      <c r="I370" s="23"/>
      <c r="J370" s="23"/>
      <c r="K370" s="6" t="s">
        <v>365</v>
      </c>
      <c r="L370" s="6" t="s">
        <v>1003</v>
      </c>
      <c r="M370" s="6" t="s">
        <v>575</v>
      </c>
      <c r="N370" s="6" t="s">
        <v>34</v>
      </c>
      <c r="O370" s="11">
        <v>1000</v>
      </c>
      <c r="P370" s="5">
        <v>1</v>
      </c>
      <c r="Q370" s="10">
        <v>1000</v>
      </c>
    </row>
    <row r="371" spans="1:17" ht="11.1" customHeight="1" x14ac:dyDescent="0.2">
      <c r="A371" s="5">
        <f t="shared" si="5"/>
        <v>360</v>
      </c>
      <c r="B371" s="23" t="s">
        <v>48</v>
      </c>
      <c r="C371" s="23"/>
      <c r="D371" s="23"/>
      <c r="E371" s="23"/>
      <c r="F371" s="23"/>
      <c r="G371" s="23"/>
      <c r="H371" s="23" t="s">
        <v>1004</v>
      </c>
      <c r="I371" s="23"/>
      <c r="J371" s="23"/>
      <c r="K371" s="6" t="s">
        <v>50</v>
      </c>
      <c r="L371" s="6" t="s">
        <v>1005</v>
      </c>
      <c r="M371" s="6" t="s">
        <v>1006</v>
      </c>
      <c r="N371" s="6" t="s">
        <v>22</v>
      </c>
      <c r="O371" s="11">
        <v>2250</v>
      </c>
      <c r="P371" s="5">
        <v>1</v>
      </c>
      <c r="Q371" s="10">
        <v>2250</v>
      </c>
    </row>
    <row r="372" spans="1:17" ht="21.95" customHeight="1" x14ac:dyDescent="0.2">
      <c r="A372" s="5">
        <f t="shared" si="5"/>
        <v>361</v>
      </c>
      <c r="B372" s="23" t="s">
        <v>601</v>
      </c>
      <c r="C372" s="23"/>
      <c r="D372" s="23"/>
      <c r="E372" s="23"/>
      <c r="F372" s="23"/>
      <c r="G372" s="23"/>
      <c r="H372" s="23" t="s">
        <v>1007</v>
      </c>
      <c r="I372" s="23"/>
      <c r="J372" s="23"/>
      <c r="K372" s="6"/>
      <c r="L372" s="6" t="s">
        <v>1003</v>
      </c>
      <c r="M372" s="6" t="s">
        <v>1008</v>
      </c>
      <c r="N372" s="6" t="s">
        <v>22</v>
      </c>
      <c r="O372" s="11">
        <v>594000</v>
      </c>
      <c r="P372" s="5">
        <v>1</v>
      </c>
      <c r="Q372" s="10">
        <v>594000</v>
      </c>
    </row>
    <row r="373" spans="1:17" ht="11.1" customHeight="1" x14ac:dyDescent="0.2">
      <c r="A373" s="5">
        <f t="shared" si="5"/>
        <v>362</v>
      </c>
      <c r="B373" s="23" t="s">
        <v>1009</v>
      </c>
      <c r="C373" s="23"/>
      <c r="D373" s="23"/>
      <c r="E373" s="23"/>
      <c r="F373" s="23"/>
      <c r="G373" s="23"/>
      <c r="H373" s="23" t="s">
        <v>1010</v>
      </c>
      <c r="I373" s="23"/>
      <c r="J373" s="23"/>
      <c r="K373" s="6" t="s">
        <v>1011</v>
      </c>
      <c r="L373" s="6" t="s">
        <v>192</v>
      </c>
      <c r="M373" s="6" t="s">
        <v>611</v>
      </c>
      <c r="N373" s="6" t="s">
        <v>22</v>
      </c>
      <c r="O373" s="11">
        <v>16740</v>
      </c>
      <c r="P373" s="5">
        <v>1</v>
      </c>
      <c r="Q373" s="10">
        <v>16740</v>
      </c>
    </row>
    <row r="374" spans="1:17" ht="21.95" customHeight="1" x14ac:dyDescent="0.2">
      <c r="A374" s="5">
        <f t="shared" si="5"/>
        <v>363</v>
      </c>
      <c r="B374" s="23" t="s">
        <v>397</v>
      </c>
      <c r="C374" s="23"/>
      <c r="D374" s="23"/>
      <c r="E374" s="23"/>
      <c r="F374" s="23"/>
      <c r="G374" s="23"/>
      <c r="H374" s="23" t="s">
        <v>1012</v>
      </c>
      <c r="I374" s="23"/>
      <c r="J374" s="23"/>
      <c r="K374" s="6" t="s">
        <v>399</v>
      </c>
      <c r="L374" s="6" t="s">
        <v>840</v>
      </c>
      <c r="M374" s="6" t="s">
        <v>1013</v>
      </c>
      <c r="N374" s="6" t="s">
        <v>34</v>
      </c>
      <c r="O374" s="11">
        <v>9201</v>
      </c>
      <c r="P374" s="5">
        <v>1</v>
      </c>
      <c r="Q374" s="10">
        <v>9201</v>
      </c>
    </row>
    <row r="375" spans="1:17" ht="21.95" customHeight="1" x14ac:dyDescent="0.2">
      <c r="A375" s="5">
        <f t="shared" si="5"/>
        <v>364</v>
      </c>
      <c r="B375" s="23" t="s">
        <v>280</v>
      </c>
      <c r="C375" s="23"/>
      <c r="D375" s="23"/>
      <c r="E375" s="23"/>
      <c r="F375" s="23"/>
      <c r="G375" s="23"/>
      <c r="H375" s="23" t="s">
        <v>1014</v>
      </c>
      <c r="I375" s="23"/>
      <c r="J375" s="23"/>
      <c r="K375" s="6" t="s">
        <v>282</v>
      </c>
      <c r="L375" s="6" t="s">
        <v>1015</v>
      </c>
      <c r="M375" s="6" t="s">
        <v>1016</v>
      </c>
      <c r="N375" s="6" t="s">
        <v>34</v>
      </c>
      <c r="O375" s="11">
        <v>2200</v>
      </c>
      <c r="P375" s="5">
        <v>45</v>
      </c>
      <c r="Q375" s="10">
        <v>99000</v>
      </c>
    </row>
    <row r="376" spans="1:17" ht="11.1" customHeight="1" x14ac:dyDescent="0.2">
      <c r="A376" s="5">
        <f t="shared" si="5"/>
        <v>365</v>
      </c>
      <c r="B376" s="23" t="s">
        <v>363</v>
      </c>
      <c r="C376" s="23"/>
      <c r="D376" s="23"/>
      <c r="E376" s="23"/>
      <c r="F376" s="23"/>
      <c r="G376" s="23"/>
      <c r="H376" s="23" t="s">
        <v>1017</v>
      </c>
      <c r="I376" s="23"/>
      <c r="J376" s="23"/>
      <c r="K376" s="6" t="s">
        <v>365</v>
      </c>
      <c r="L376" s="6" t="s">
        <v>232</v>
      </c>
      <c r="M376" s="6" t="s">
        <v>575</v>
      </c>
      <c r="N376" s="6" t="s">
        <v>34</v>
      </c>
      <c r="O376" s="11">
        <v>1000</v>
      </c>
      <c r="P376" s="5">
        <v>1</v>
      </c>
      <c r="Q376" s="10">
        <v>1000</v>
      </c>
    </row>
    <row r="377" spans="1:17" ht="11.1" customHeight="1" x14ac:dyDescent="0.2">
      <c r="A377" s="5">
        <f t="shared" si="5"/>
        <v>366</v>
      </c>
      <c r="B377" s="23" t="s">
        <v>23</v>
      </c>
      <c r="C377" s="23"/>
      <c r="D377" s="23"/>
      <c r="E377" s="23"/>
      <c r="F377" s="23"/>
      <c r="G377" s="23"/>
      <c r="H377" s="23" t="s">
        <v>1018</v>
      </c>
      <c r="I377" s="23"/>
      <c r="J377" s="23"/>
      <c r="K377" s="6" t="s">
        <v>25</v>
      </c>
      <c r="L377" s="6" t="s">
        <v>874</v>
      </c>
      <c r="M377" s="6" t="s">
        <v>41</v>
      </c>
      <c r="N377" s="6" t="s">
        <v>42</v>
      </c>
      <c r="O377" s="11">
        <v>2000</v>
      </c>
      <c r="P377" s="5">
        <v>54</v>
      </c>
      <c r="Q377" s="10">
        <v>108000</v>
      </c>
    </row>
    <row r="378" spans="1:17" ht="21.95" customHeight="1" x14ac:dyDescent="0.2">
      <c r="A378" s="5">
        <f t="shared" si="5"/>
        <v>367</v>
      </c>
      <c r="B378" s="23" t="s">
        <v>1019</v>
      </c>
      <c r="C378" s="23"/>
      <c r="D378" s="23"/>
      <c r="E378" s="23"/>
      <c r="F378" s="23"/>
      <c r="G378" s="23"/>
      <c r="H378" s="23" t="s">
        <v>278</v>
      </c>
      <c r="I378" s="23"/>
      <c r="J378" s="23"/>
      <c r="K378" s="6"/>
      <c r="L378" s="6" t="s">
        <v>121</v>
      </c>
      <c r="M378" s="6" t="s">
        <v>1020</v>
      </c>
      <c r="N378" s="6" t="s">
        <v>22</v>
      </c>
      <c r="O378" s="11">
        <v>17241</v>
      </c>
      <c r="P378" s="5">
        <v>1</v>
      </c>
      <c r="Q378" s="10">
        <v>17241</v>
      </c>
    </row>
    <row r="379" spans="1:17" ht="21.95" customHeight="1" x14ac:dyDescent="0.2">
      <c r="A379" s="5">
        <f t="shared" si="5"/>
        <v>368</v>
      </c>
      <c r="B379" s="23" t="s">
        <v>211</v>
      </c>
      <c r="C379" s="23"/>
      <c r="D379" s="23"/>
      <c r="E379" s="23"/>
      <c r="F379" s="23"/>
      <c r="G379" s="23"/>
      <c r="H379" s="23" t="s">
        <v>1021</v>
      </c>
      <c r="I379" s="23"/>
      <c r="J379" s="23"/>
      <c r="K379" s="6" t="s">
        <v>213</v>
      </c>
      <c r="L379" s="6" t="s">
        <v>283</v>
      </c>
      <c r="M379" s="6" t="s">
        <v>1022</v>
      </c>
      <c r="N379" s="6" t="s">
        <v>42</v>
      </c>
      <c r="O379" s="11">
        <v>1500</v>
      </c>
      <c r="P379" s="5">
        <v>4</v>
      </c>
      <c r="Q379" s="10">
        <v>6000</v>
      </c>
    </row>
    <row r="380" spans="1:17" ht="21.95" customHeight="1" x14ac:dyDescent="0.2">
      <c r="A380" s="5">
        <f t="shared" si="5"/>
        <v>369</v>
      </c>
      <c r="B380" s="23" t="s">
        <v>503</v>
      </c>
      <c r="C380" s="23"/>
      <c r="D380" s="23"/>
      <c r="E380" s="23"/>
      <c r="F380" s="23"/>
      <c r="G380" s="23"/>
      <c r="H380" s="23" t="s">
        <v>1023</v>
      </c>
      <c r="I380" s="23"/>
      <c r="J380" s="23"/>
      <c r="K380" s="6" t="s">
        <v>505</v>
      </c>
      <c r="L380" s="6" t="s">
        <v>241</v>
      </c>
      <c r="M380" s="6" t="s">
        <v>1288</v>
      </c>
      <c r="N380" s="6" t="s">
        <v>22</v>
      </c>
      <c r="O380" s="11">
        <v>1060</v>
      </c>
      <c r="P380" s="12">
        <v>1</v>
      </c>
      <c r="Q380" s="10">
        <v>1060</v>
      </c>
    </row>
    <row r="381" spans="1:17" ht="11.1" customHeight="1" x14ac:dyDescent="0.2">
      <c r="A381" s="5">
        <f t="shared" si="5"/>
        <v>370</v>
      </c>
      <c r="B381" s="23" t="s">
        <v>48</v>
      </c>
      <c r="C381" s="23"/>
      <c r="D381" s="23"/>
      <c r="E381" s="23"/>
      <c r="F381" s="23"/>
      <c r="G381" s="23"/>
      <c r="H381" s="23" t="s">
        <v>1024</v>
      </c>
      <c r="I381" s="23"/>
      <c r="J381" s="23"/>
      <c r="K381" s="6" t="s">
        <v>50</v>
      </c>
      <c r="L381" s="6" t="s">
        <v>32</v>
      </c>
      <c r="M381" s="6" t="s">
        <v>1025</v>
      </c>
      <c r="N381" s="6" t="s">
        <v>34</v>
      </c>
      <c r="O381" s="11">
        <v>1830</v>
      </c>
      <c r="P381" s="5">
        <v>1</v>
      </c>
      <c r="Q381" s="10">
        <v>1830</v>
      </c>
    </row>
    <row r="382" spans="1:17" ht="11.1" customHeight="1" x14ac:dyDescent="0.2">
      <c r="A382" s="5">
        <f t="shared" si="5"/>
        <v>371</v>
      </c>
      <c r="B382" s="23" t="s">
        <v>97</v>
      </c>
      <c r="C382" s="23"/>
      <c r="D382" s="23"/>
      <c r="E382" s="23"/>
      <c r="F382" s="23"/>
      <c r="G382" s="23"/>
      <c r="H382" s="23" t="s">
        <v>1026</v>
      </c>
      <c r="I382" s="23"/>
      <c r="J382" s="23"/>
      <c r="K382" s="6" t="s">
        <v>99</v>
      </c>
      <c r="L382" s="6" t="s">
        <v>911</v>
      </c>
      <c r="M382" s="6" t="s">
        <v>376</v>
      </c>
      <c r="N382" s="6" t="s">
        <v>34</v>
      </c>
      <c r="O382" s="11">
        <v>70000</v>
      </c>
      <c r="P382" s="5">
        <v>1</v>
      </c>
      <c r="Q382" s="10">
        <v>70000</v>
      </c>
    </row>
    <row r="383" spans="1:17" ht="11.1" customHeight="1" x14ac:dyDescent="0.2">
      <c r="A383" s="5">
        <f t="shared" si="5"/>
        <v>372</v>
      </c>
      <c r="B383" s="23" t="s">
        <v>23</v>
      </c>
      <c r="C383" s="23"/>
      <c r="D383" s="23"/>
      <c r="E383" s="23"/>
      <c r="F383" s="23"/>
      <c r="G383" s="23"/>
      <c r="H383" s="23" t="s">
        <v>1027</v>
      </c>
      <c r="I383" s="23"/>
      <c r="J383" s="23"/>
      <c r="K383" s="6" t="s">
        <v>25</v>
      </c>
      <c r="L383" s="6" t="s">
        <v>38</v>
      </c>
      <c r="M383" s="6" t="s">
        <v>41</v>
      </c>
      <c r="N383" s="6" t="s">
        <v>42</v>
      </c>
      <c r="O383" s="11">
        <v>2000</v>
      </c>
      <c r="P383" s="5">
        <v>32</v>
      </c>
      <c r="Q383" s="10">
        <v>64000</v>
      </c>
    </row>
    <row r="384" spans="1:17" ht="21.95" customHeight="1" x14ac:dyDescent="0.2">
      <c r="A384" s="5">
        <f t="shared" si="5"/>
        <v>373</v>
      </c>
      <c r="B384" s="23" t="s">
        <v>822</v>
      </c>
      <c r="C384" s="23"/>
      <c r="D384" s="23"/>
      <c r="E384" s="23"/>
      <c r="F384" s="23"/>
      <c r="G384" s="23"/>
      <c r="H384" s="23" t="s">
        <v>1028</v>
      </c>
      <c r="I384" s="23"/>
      <c r="J384" s="23"/>
      <c r="K384" s="6" t="s">
        <v>824</v>
      </c>
      <c r="L384" s="6" t="s">
        <v>937</v>
      </c>
      <c r="M384" s="6" t="s">
        <v>1029</v>
      </c>
      <c r="N384" s="6" t="s">
        <v>22</v>
      </c>
      <c r="O384" s="11">
        <v>802853.28</v>
      </c>
      <c r="P384" s="5">
        <v>1</v>
      </c>
      <c r="Q384" s="10">
        <v>802853.28</v>
      </c>
    </row>
    <row r="385" spans="1:17" ht="21.95" customHeight="1" x14ac:dyDescent="0.2">
      <c r="A385" s="5">
        <f t="shared" si="5"/>
        <v>374</v>
      </c>
      <c r="B385" s="23" t="s">
        <v>822</v>
      </c>
      <c r="C385" s="23"/>
      <c r="D385" s="23"/>
      <c r="E385" s="23"/>
      <c r="F385" s="23"/>
      <c r="G385" s="23"/>
      <c r="H385" s="23" t="s">
        <v>1030</v>
      </c>
      <c r="I385" s="23"/>
      <c r="J385" s="23"/>
      <c r="K385" s="6" t="s">
        <v>824</v>
      </c>
      <c r="L385" s="6" t="s">
        <v>1031</v>
      </c>
      <c r="M385" s="6" t="s">
        <v>1032</v>
      </c>
      <c r="N385" s="6" t="s">
        <v>22</v>
      </c>
      <c r="O385" s="11">
        <v>871958</v>
      </c>
      <c r="P385" s="5">
        <v>2</v>
      </c>
      <c r="Q385" s="10">
        <v>1743916</v>
      </c>
    </row>
    <row r="386" spans="1:17" ht="21.95" customHeight="1" x14ac:dyDescent="0.2">
      <c r="A386" s="5">
        <f t="shared" si="5"/>
        <v>375</v>
      </c>
      <c r="B386" s="23" t="s">
        <v>822</v>
      </c>
      <c r="C386" s="23"/>
      <c r="D386" s="23"/>
      <c r="E386" s="23"/>
      <c r="F386" s="23"/>
      <c r="G386" s="23"/>
      <c r="H386" s="23" t="s">
        <v>1033</v>
      </c>
      <c r="I386" s="23"/>
      <c r="J386" s="23"/>
      <c r="K386" s="6" t="s">
        <v>824</v>
      </c>
      <c r="L386" s="6" t="s">
        <v>937</v>
      </c>
      <c r="M386" s="6" t="s">
        <v>1034</v>
      </c>
      <c r="N386" s="6" t="s">
        <v>22</v>
      </c>
      <c r="O386" s="11">
        <v>650190</v>
      </c>
      <c r="P386" s="5">
        <v>1</v>
      </c>
      <c r="Q386" s="10">
        <v>650190</v>
      </c>
    </row>
    <row r="387" spans="1:17" ht="21.95" customHeight="1" x14ac:dyDescent="0.2">
      <c r="A387" s="5">
        <f t="shared" si="5"/>
        <v>376</v>
      </c>
      <c r="B387" s="23" t="s">
        <v>189</v>
      </c>
      <c r="C387" s="23"/>
      <c r="D387" s="23"/>
      <c r="E387" s="23"/>
      <c r="F387" s="23"/>
      <c r="G387" s="23"/>
      <c r="H387" s="23" t="s">
        <v>1035</v>
      </c>
      <c r="I387" s="23"/>
      <c r="J387" s="23"/>
      <c r="K387" s="6" t="s">
        <v>191</v>
      </c>
      <c r="L387" s="6" t="s">
        <v>531</v>
      </c>
      <c r="M387" s="6" t="s">
        <v>1036</v>
      </c>
      <c r="N387" s="6" t="s">
        <v>22</v>
      </c>
      <c r="O387" s="11">
        <v>39300</v>
      </c>
      <c r="P387" s="5">
        <v>1</v>
      </c>
      <c r="Q387" s="10">
        <v>39300</v>
      </c>
    </row>
    <row r="388" spans="1:17" ht="11.1" customHeight="1" x14ac:dyDescent="0.2">
      <c r="A388" s="5">
        <f t="shared" si="5"/>
        <v>377</v>
      </c>
      <c r="B388" s="23" t="s">
        <v>244</v>
      </c>
      <c r="C388" s="23"/>
      <c r="D388" s="23"/>
      <c r="E388" s="23"/>
      <c r="F388" s="23"/>
      <c r="G388" s="23"/>
      <c r="H388" s="23" t="s">
        <v>1037</v>
      </c>
      <c r="I388" s="23"/>
      <c r="J388" s="23"/>
      <c r="K388" s="6" t="s">
        <v>246</v>
      </c>
      <c r="L388" s="6" t="s">
        <v>844</v>
      </c>
      <c r="M388" s="6" t="s">
        <v>1038</v>
      </c>
      <c r="N388" s="6" t="s">
        <v>34</v>
      </c>
      <c r="O388" s="11">
        <v>49878.33</v>
      </c>
      <c r="P388" s="5">
        <v>3</v>
      </c>
      <c r="Q388" s="10">
        <v>149635</v>
      </c>
    </row>
    <row r="389" spans="1:17" ht="21.95" customHeight="1" x14ac:dyDescent="0.2">
      <c r="A389" s="5">
        <f t="shared" si="5"/>
        <v>378</v>
      </c>
      <c r="B389" s="23" t="s">
        <v>166</v>
      </c>
      <c r="C389" s="23"/>
      <c r="D389" s="23"/>
      <c r="E389" s="23"/>
      <c r="F389" s="23"/>
      <c r="G389" s="23"/>
      <c r="H389" s="23" t="s">
        <v>1039</v>
      </c>
      <c r="I389" s="23"/>
      <c r="J389" s="23"/>
      <c r="K389" s="6" t="s">
        <v>168</v>
      </c>
      <c r="L389" s="6" t="s">
        <v>288</v>
      </c>
      <c r="M389" s="6" t="s">
        <v>1040</v>
      </c>
      <c r="N389" s="6" t="s">
        <v>22</v>
      </c>
      <c r="O389" s="11">
        <v>11784.7</v>
      </c>
      <c r="P389" s="5">
        <v>1</v>
      </c>
      <c r="Q389" s="10">
        <v>11784.7</v>
      </c>
    </row>
    <row r="390" spans="1:17" ht="11.1" customHeight="1" x14ac:dyDescent="0.2">
      <c r="A390" s="5">
        <f t="shared" si="5"/>
        <v>379</v>
      </c>
      <c r="B390" s="23" t="s">
        <v>363</v>
      </c>
      <c r="C390" s="23"/>
      <c r="D390" s="23"/>
      <c r="E390" s="23"/>
      <c r="F390" s="23"/>
      <c r="G390" s="23"/>
      <c r="H390" s="23" t="s">
        <v>1041</v>
      </c>
      <c r="I390" s="23"/>
      <c r="J390" s="23"/>
      <c r="K390" s="6" t="s">
        <v>365</v>
      </c>
      <c r="L390" s="6" t="s">
        <v>1042</v>
      </c>
      <c r="M390" s="6" t="s">
        <v>502</v>
      </c>
      <c r="N390" s="6" t="s">
        <v>22</v>
      </c>
      <c r="O390" s="7">
        <v>360</v>
      </c>
      <c r="P390" s="5">
        <v>1</v>
      </c>
      <c r="Q390" s="8">
        <v>360</v>
      </c>
    </row>
    <row r="391" spans="1:17" ht="21.95" customHeight="1" x14ac:dyDescent="0.2">
      <c r="A391" s="5">
        <f t="shared" si="5"/>
        <v>380</v>
      </c>
      <c r="B391" s="23" t="s">
        <v>397</v>
      </c>
      <c r="C391" s="23"/>
      <c r="D391" s="23"/>
      <c r="E391" s="23"/>
      <c r="F391" s="23"/>
      <c r="G391" s="23"/>
      <c r="H391" s="23" t="s">
        <v>1043</v>
      </c>
      <c r="I391" s="23"/>
      <c r="J391" s="23"/>
      <c r="K391" s="6" t="s">
        <v>399</v>
      </c>
      <c r="L391" s="6" t="s">
        <v>205</v>
      </c>
      <c r="M391" s="6" t="s">
        <v>1044</v>
      </c>
      <c r="N391" s="6" t="s">
        <v>22</v>
      </c>
      <c r="O391" s="11">
        <v>19061</v>
      </c>
      <c r="P391" s="5">
        <v>1</v>
      </c>
      <c r="Q391" s="10">
        <v>19061</v>
      </c>
    </row>
    <row r="392" spans="1:17" ht="21.95" customHeight="1" x14ac:dyDescent="0.2">
      <c r="A392" s="5">
        <f t="shared" si="5"/>
        <v>381</v>
      </c>
      <c r="B392" s="23" t="s">
        <v>23</v>
      </c>
      <c r="C392" s="23"/>
      <c r="D392" s="23"/>
      <c r="E392" s="23"/>
      <c r="F392" s="23"/>
      <c r="G392" s="23"/>
      <c r="H392" s="23" t="s">
        <v>530</v>
      </c>
      <c r="I392" s="23"/>
      <c r="J392" s="23"/>
      <c r="K392" s="6" t="s">
        <v>25</v>
      </c>
      <c r="L392" s="6" t="s">
        <v>531</v>
      </c>
      <c r="M392" s="6" t="s">
        <v>1045</v>
      </c>
      <c r="N392" s="6" t="s">
        <v>28</v>
      </c>
      <c r="O392" s="11">
        <v>2000.03</v>
      </c>
      <c r="P392" s="7">
        <v>190.46</v>
      </c>
      <c r="Q392" s="10">
        <v>380926.23</v>
      </c>
    </row>
    <row r="393" spans="1:17" ht="11.1" customHeight="1" x14ac:dyDescent="0.2">
      <c r="A393" s="5">
        <f t="shared" si="5"/>
        <v>382</v>
      </c>
      <c r="B393" s="23" t="s">
        <v>637</v>
      </c>
      <c r="C393" s="23"/>
      <c r="D393" s="23"/>
      <c r="E393" s="23"/>
      <c r="F393" s="23"/>
      <c r="G393" s="23"/>
      <c r="H393" s="23" t="s">
        <v>1046</v>
      </c>
      <c r="I393" s="23"/>
      <c r="J393" s="23"/>
      <c r="K393" s="6" t="s">
        <v>638</v>
      </c>
      <c r="L393" s="6" t="s">
        <v>1047</v>
      </c>
      <c r="M393" s="6" t="s">
        <v>1048</v>
      </c>
      <c r="N393" s="6" t="s">
        <v>22</v>
      </c>
      <c r="O393" s="11">
        <v>4975</v>
      </c>
      <c r="P393" s="5">
        <v>1</v>
      </c>
      <c r="Q393" s="10">
        <v>4975</v>
      </c>
    </row>
    <row r="394" spans="1:17" ht="21.95" customHeight="1" x14ac:dyDescent="0.2">
      <c r="A394" s="5">
        <f t="shared" si="5"/>
        <v>383</v>
      </c>
      <c r="B394" s="23" t="s">
        <v>123</v>
      </c>
      <c r="C394" s="23"/>
      <c r="D394" s="23"/>
      <c r="E394" s="23"/>
      <c r="F394" s="23"/>
      <c r="G394" s="23"/>
      <c r="H394" s="23" t="s">
        <v>1049</v>
      </c>
      <c r="I394" s="23"/>
      <c r="J394" s="23"/>
      <c r="K394" s="6" t="s">
        <v>125</v>
      </c>
      <c r="L394" s="6" t="s">
        <v>466</v>
      </c>
      <c r="M394" s="6" t="s">
        <v>1050</v>
      </c>
      <c r="N394" s="6" t="s">
        <v>22</v>
      </c>
      <c r="O394" s="11">
        <v>268965</v>
      </c>
      <c r="P394" s="5">
        <v>2</v>
      </c>
      <c r="Q394" s="10">
        <v>537930</v>
      </c>
    </row>
    <row r="395" spans="1:17" ht="11.1" customHeight="1" x14ac:dyDescent="0.2">
      <c r="A395" s="5">
        <f t="shared" si="5"/>
        <v>384</v>
      </c>
      <c r="B395" s="23" t="s">
        <v>29</v>
      </c>
      <c r="C395" s="23"/>
      <c r="D395" s="23"/>
      <c r="E395" s="23"/>
      <c r="F395" s="23"/>
      <c r="G395" s="23"/>
      <c r="H395" s="23" t="s">
        <v>1051</v>
      </c>
      <c r="I395" s="23"/>
      <c r="J395" s="23"/>
      <c r="K395" s="6" t="s">
        <v>31</v>
      </c>
      <c r="L395" s="6" t="s">
        <v>678</v>
      </c>
      <c r="M395" s="6" t="s">
        <v>1052</v>
      </c>
      <c r="N395" s="6" t="s">
        <v>34</v>
      </c>
      <c r="O395" s="11">
        <v>2136.7399999999998</v>
      </c>
      <c r="P395" s="5">
        <v>46</v>
      </c>
      <c r="Q395" s="10">
        <v>98290</v>
      </c>
    </row>
    <row r="396" spans="1:17" ht="11.1" customHeight="1" x14ac:dyDescent="0.2">
      <c r="A396" s="5">
        <f t="shared" si="5"/>
        <v>385</v>
      </c>
      <c r="B396" s="23" t="s">
        <v>689</v>
      </c>
      <c r="C396" s="23"/>
      <c r="D396" s="23"/>
      <c r="E396" s="23"/>
      <c r="F396" s="23"/>
      <c r="G396" s="23"/>
      <c r="H396" s="23" t="s">
        <v>1053</v>
      </c>
      <c r="I396" s="23"/>
      <c r="J396" s="23"/>
      <c r="K396" s="6"/>
      <c r="L396" s="6" t="s">
        <v>466</v>
      </c>
      <c r="M396" s="6" t="s">
        <v>1054</v>
      </c>
      <c r="N396" s="6" t="s">
        <v>22</v>
      </c>
      <c r="O396" s="11">
        <v>7070</v>
      </c>
      <c r="P396" s="5">
        <v>10</v>
      </c>
      <c r="Q396" s="10">
        <v>70700</v>
      </c>
    </row>
    <row r="397" spans="1:17" ht="11.1" customHeight="1" x14ac:dyDescent="0.2">
      <c r="A397" s="5">
        <f t="shared" si="5"/>
        <v>386</v>
      </c>
      <c r="B397" s="23" t="s">
        <v>1055</v>
      </c>
      <c r="C397" s="23"/>
      <c r="D397" s="23"/>
      <c r="E397" s="23"/>
      <c r="F397" s="23"/>
      <c r="G397" s="23"/>
      <c r="H397" s="23" t="s">
        <v>1056</v>
      </c>
      <c r="I397" s="23"/>
      <c r="J397" s="23"/>
      <c r="K397" s="6" t="s">
        <v>1057</v>
      </c>
      <c r="L397" s="6" t="s">
        <v>552</v>
      </c>
      <c r="M397" s="6" t="s">
        <v>1058</v>
      </c>
      <c r="N397" s="6" t="s">
        <v>34</v>
      </c>
      <c r="O397" s="11">
        <v>59600</v>
      </c>
      <c r="P397" s="5">
        <v>1</v>
      </c>
      <c r="Q397" s="10">
        <v>59600</v>
      </c>
    </row>
    <row r="398" spans="1:17" ht="11.1" customHeight="1" x14ac:dyDescent="0.2">
      <c r="A398" s="5">
        <f t="shared" ref="A398:A461" si="6">A397+1</f>
        <v>387</v>
      </c>
      <c r="B398" s="23" t="s">
        <v>360</v>
      </c>
      <c r="C398" s="23"/>
      <c r="D398" s="23"/>
      <c r="E398" s="23"/>
      <c r="F398" s="23"/>
      <c r="G398" s="23"/>
      <c r="H398" s="23" t="s">
        <v>1059</v>
      </c>
      <c r="I398" s="23"/>
      <c r="J398" s="23"/>
      <c r="K398" s="6" t="s">
        <v>362</v>
      </c>
      <c r="L398" s="6" t="s">
        <v>356</v>
      </c>
      <c r="M398" s="20" t="s">
        <v>453</v>
      </c>
      <c r="N398" s="6" t="s">
        <v>22</v>
      </c>
      <c r="O398" s="11">
        <v>19488</v>
      </c>
      <c r="P398" s="12">
        <v>1</v>
      </c>
      <c r="Q398" s="10">
        <v>19488</v>
      </c>
    </row>
    <row r="399" spans="1:17" ht="11.1" customHeight="1" x14ac:dyDescent="0.2">
      <c r="A399" s="5">
        <f t="shared" si="6"/>
        <v>388</v>
      </c>
      <c r="B399" s="23" t="s">
        <v>23</v>
      </c>
      <c r="C399" s="23"/>
      <c r="D399" s="23"/>
      <c r="E399" s="23"/>
      <c r="F399" s="23"/>
      <c r="G399" s="23"/>
      <c r="H399" s="23" t="s">
        <v>24</v>
      </c>
      <c r="I399" s="23"/>
      <c r="J399" s="23"/>
      <c r="K399" s="6" t="s">
        <v>25</v>
      </c>
      <c r="L399" s="6" t="s">
        <v>26</v>
      </c>
      <c r="M399" s="6" t="s">
        <v>1060</v>
      </c>
      <c r="N399" s="6" t="s">
        <v>42</v>
      </c>
      <c r="O399" s="11">
        <v>2000</v>
      </c>
      <c r="P399" s="5">
        <v>29</v>
      </c>
      <c r="Q399" s="10">
        <v>58000</v>
      </c>
    </row>
    <row r="400" spans="1:17" ht="11.1" customHeight="1" x14ac:dyDescent="0.2">
      <c r="A400" s="5">
        <f t="shared" si="6"/>
        <v>389</v>
      </c>
      <c r="B400" s="23" t="s">
        <v>637</v>
      </c>
      <c r="C400" s="23"/>
      <c r="D400" s="23"/>
      <c r="E400" s="23"/>
      <c r="F400" s="23"/>
      <c r="G400" s="23"/>
      <c r="H400" s="23" t="s">
        <v>526</v>
      </c>
      <c r="I400" s="23"/>
      <c r="J400" s="23"/>
      <c r="K400" s="6" t="s">
        <v>638</v>
      </c>
      <c r="L400" s="6" t="s">
        <v>527</v>
      </c>
      <c r="M400" s="6" t="s">
        <v>794</v>
      </c>
      <c r="N400" s="6" t="s">
        <v>22</v>
      </c>
      <c r="O400" s="11">
        <v>11445</v>
      </c>
      <c r="P400" s="5">
        <v>1</v>
      </c>
      <c r="Q400" s="10">
        <v>11445</v>
      </c>
    </row>
    <row r="401" spans="1:17" ht="21.95" customHeight="1" x14ac:dyDescent="0.2">
      <c r="A401" s="5">
        <f t="shared" si="6"/>
        <v>390</v>
      </c>
      <c r="B401" s="23" t="s">
        <v>402</v>
      </c>
      <c r="C401" s="23"/>
      <c r="D401" s="23"/>
      <c r="E401" s="23"/>
      <c r="F401" s="23"/>
      <c r="G401" s="23"/>
      <c r="H401" s="23" t="s">
        <v>1061</v>
      </c>
      <c r="I401" s="23"/>
      <c r="J401" s="23"/>
      <c r="K401" s="6" t="s">
        <v>404</v>
      </c>
      <c r="L401" s="6" t="s">
        <v>1062</v>
      </c>
      <c r="M401" s="6" t="s">
        <v>406</v>
      </c>
      <c r="N401" s="6" t="s">
        <v>22</v>
      </c>
      <c r="O401" s="11">
        <v>10800</v>
      </c>
      <c r="P401" s="5">
        <v>1</v>
      </c>
      <c r="Q401" s="10">
        <v>10800</v>
      </c>
    </row>
    <row r="402" spans="1:17" ht="21.95" customHeight="1" x14ac:dyDescent="0.2">
      <c r="A402" s="5">
        <f t="shared" si="6"/>
        <v>391</v>
      </c>
      <c r="B402" s="23" t="s">
        <v>150</v>
      </c>
      <c r="C402" s="23"/>
      <c r="D402" s="23"/>
      <c r="E402" s="23"/>
      <c r="F402" s="23"/>
      <c r="G402" s="23"/>
      <c r="H402" s="23" t="s">
        <v>1063</v>
      </c>
      <c r="I402" s="23"/>
      <c r="J402" s="23"/>
      <c r="K402" s="6" t="s">
        <v>152</v>
      </c>
      <c r="L402" s="6" t="s">
        <v>466</v>
      </c>
      <c r="M402" s="6" t="s">
        <v>1064</v>
      </c>
      <c r="N402" s="6" t="s">
        <v>22</v>
      </c>
      <c r="O402" s="11">
        <v>1430050.64</v>
      </c>
      <c r="P402" s="5">
        <v>1</v>
      </c>
      <c r="Q402" s="10">
        <v>1430050.64</v>
      </c>
    </row>
    <row r="403" spans="1:17" ht="21.95" customHeight="1" x14ac:dyDescent="0.2">
      <c r="A403" s="5">
        <f t="shared" si="6"/>
        <v>392</v>
      </c>
      <c r="B403" s="23" t="s">
        <v>150</v>
      </c>
      <c r="C403" s="23"/>
      <c r="D403" s="23"/>
      <c r="E403" s="23"/>
      <c r="F403" s="23"/>
      <c r="G403" s="23"/>
      <c r="H403" s="23" t="s">
        <v>1065</v>
      </c>
      <c r="I403" s="23"/>
      <c r="J403" s="23"/>
      <c r="K403" s="6" t="s">
        <v>152</v>
      </c>
      <c r="L403" s="6" t="s">
        <v>466</v>
      </c>
      <c r="M403" s="6" t="s">
        <v>1064</v>
      </c>
      <c r="N403" s="6" t="s">
        <v>22</v>
      </c>
      <c r="O403" s="11">
        <v>405000</v>
      </c>
      <c r="P403" s="5">
        <v>1</v>
      </c>
      <c r="Q403" s="10">
        <v>405000</v>
      </c>
    </row>
    <row r="404" spans="1:17" ht="11.1" customHeight="1" x14ac:dyDescent="0.2">
      <c r="A404" s="5">
        <f t="shared" si="6"/>
        <v>393</v>
      </c>
      <c r="B404" s="23" t="s">
        <v>43</v>
      </c>
      <c r="C404" s="23"/>
      <c r="D404" s="23"/>
      <c r="E404" s="23"/>
      <c r="F404" s="23"/>
      <c r="G404" s="23"/>
      <c r="H404" s="23" t="s">
        <v>1066</v>
      </c>
      <c r="I404" s="23"/>
      <c r="J404" s="23"/>
      <c r="K404" s="6" t="s">
        <v>45</v>
      </c>
      <c r="L404" s="6" t="s">
        <v>219</v>
      </c>
      <c r="M404" s="6" t="s">
        <v>1067</v>
      </c>
      <c r="N404" s="6" t="s">
        <v>22</v>
      </c>
      <c r="O404" s="11">
        <v>15960</v>
      </c>
      <c r="P404" s="5">
        <v>1</v>
      </c>
      <c r="Q404" s="10">
        <v>15960</v>
      </c>
    </row>
    <row r="405" spans="1:17" ht="11.1" customHeight="1" x14ac:dyDescent="0.2">
      <c r="A405" s="5">
        <f t="shared" si="6"/>
        <v>394</v>
      </c>
      <c r="B405" s="23" t="s">
        <v>43</v>
      </c>
      <c r="C405" s="23"/>
      <c r="D405" s="23"/>
      <c r="E405" s="23"/>
      <c r="F405" s="23"/>
      <c r="G405" s="23"/>
      <c r="H405" s="23" t="s">
        <v>1068</v>
      </c>
      <c r="I405" s="23"/>
      <c r="J405" s="23"/>
      <c r="K405" s="6" t="s">
        <v>45</v>
      </c>
      <c r="L405" s="6" t="s">
        <v>591</v>
      </c>
      <c r="M405" s="6" t="s">
        <v>446</v>
      </c>
      <c r="N405" s="6" t="s">
        <v>22</v>
      </c>
      <c r="O405" s="11">
        <v>10271.200000000001</v>
      </c>
      <c r="P405" s="5">
        <v>1</v>
      </c>
      <c r="Q405" s="10">
        <v>10271.200000000001</v>
      </c>
    </row>
    <row r="406" spans="1:17" ht="11.1" customHeight="1" x14ac:dyDescent="0.2">
      <c r="A406" s="5">
        <f t="shared" si="6"/>
        <v>395</v>
      </c>
      <c r="B406" s="23" t="s">
        <v>363</v>
      </c>
      <c r="C406" s="23"/>
      <c r="D406" s="23"/>
      <c r="E406" s="23"/>
      <c r="F406" s="23"/>
      <c r="G406" s="23"/>
      <c r="H406" s="23" t="s">
        <v>1069</v>
      </c>
      <c r="I406" s="23"/>
      <c r="J406" s="23"/>
      <c r="K406" s="6" t="s">
        <v>365</v>
      </c>
      <c r="L406" s="6" t="s">
        <v>142</v>
      </c>
      <c r="M406" s="6" t="s">
        <v>575</v>
      </c>
      <c r="N406" s="6" t="s">
        <v>34</v>
      </c>
      <c r="O406" s="7">
        <v>510</v>
      </c>
      <c r="P406" s="5">
        <v>1</v>
      </c>
      <c r="Q406" s="8">
        <v>510</v>
      </c>
    </row>
    <row r="407" spans="1:17" ht="21.95" customHeight="1" x14ac:dyDescent="0.2">
      <c r="A407" s="5">
        <f t="shared" si="6"/>
        <v>396</v>
      </c>
      <c r="B407" s="23" t="s">
        <v>252</v>
      </c>
      <c r="C407" s="23"/>
      <c r="D407" s="23"/>
      <c r="E407" s="23"/>
      <c r="F407" s="23"/>
      <c r="G407" s="23"/>
      <c r="H407" s="23" t="s">
        <v>1070</v>
      </c>
      <c r="I407" s="23"/>
      <c r="J407" s="23"/>
      <c r="K407" s="6" t="s">
        <v>254</v>
      </c>
      <c r="L407" s="6" t="s">
        <v>591</v>
      </c>
      <c r="M407" s="6" t="s">
        <v>1071</v>
      </c>
      <c r="N407" s="6" t="s">
        <v>22</v>
      </c>
      <c r="O407" s="11">
        <v>28000</v>
      </c>
      <c r="P407" s="5">
        <v>1</v>
      </c>
      <c r="Q407" s="10">
        <v>28000</v>
      </c>
    </row>
    <row r="408" spans="1:17" ht="21.95" customHeight="1" x14ac:dyDescent="0.2">
      <c r="A408" s="5">
        <f t="shared" si="6"/>
        <v>397</v>
      </c>
      <c r="B408" s="23" t="s">
        <v>150</v>
      </c>
      <c r="C408" s="23"/>
      <c r="D408" s="23"/>
      <c r="E408" s="23"/>
      <c r="F408" s="23"/>
      <c r="G408" s="23"/>
      <c r="H408" s="23" t="s">
        <v>1072</v>
      </c>
      <c r="I408" s="23"/>
      <c r="J408" s="23"/>
      <c r="K408" s="6" t="s">
        <v>152</v>
      </c>
      <c r="L408" s="6" t="s">
        <v>541</v>
      </c>
      <c r="M408" s="6" t="s">
        <v>1073</v>
      </c>
      <c r="N408" s="6" t="s">
        <v>22</v>
      </c>
      <c r="O408" s="11">
        <v>227388</v>
      </c>
      <c r="P408" s="5">
        <v>1</v>
      </c>
      <c r="Q408" s="10">
        <v>227388</v>
      </c>
    </row>
    <row r="409" spans="1:17" ht="21.95" customHeight="1" x14ac:dyDescent="0.2">
      <c r="A409" s="5">
        <f t="shared" si="6"/>
        <v>398</v>
      </c>
      <c r="B409" s="23" t="s">
        <v>512</v>
      </c>
      <c r="C409" s="23"/>
      <c r="D409" s="23"/>
      <c r="E409" s="23"/>
      <c r="F409" s="23"/>
      <c r="G409" s="23"/>
      <c r="H409" s="23" t="s">
        <v>1074</v>
      </c>
      <c r="I409" s="23"/>
      <c r="J409" s="23"/>
      <c r="K409" s="6" t="s">
        <v>514</v>
      </c>
      <c r="L409" s="6" t="s">
        <v>205</v>
      </c>
      <c r="M409" s="6" t="s">
        <v>1304</v>
      </c>
      <c r="N409" s="6" t="s">
        <v>22</v>
      </c>
      <c r="O409" s="11">
        <v>99000</v>
      </c>
      <c r="P409" s="5">
        <v>1</v>
      </c>
      <c r="Q409" s="10">
        <v>99000</v>
      </c>
    </row>
    <row r="410" spans="1:17" ht="21.95" customHeight="1" x14ac:dyDescent="0.2">
      <c r="A410" s="5">
        <f t="shared" si="6"/>
        <v>399</v>
      </c>
      <c r="B410" s="23" t="s">
        <v>1075</v>
      </c>
      <c r="C410" s="23"/>
      <c r="D410" s="23"/>
      <c r="E410" s="23"/>
      <c r="F410" s="23"/>
      <c r="G410" s="23"/>
      <c r="H410" s="23" t="s">
        <v>1076</v>
      </c>
      <c r="I410" s="23"/>
      <c r="J410" s="23"/>
      <c r="K410" s="6" t="s">
        <v>1077</v>
      </c>
      <c r="L410" s="6" t="s">
        <v>1078</v>
      </c>
      <c r="M410" s="6" t="s">
        <v>1079</v>
      </c>
      <c r="N410" s="6" t="s">
        <v>34</v>
      </c>
      <c r="O410" s="7">
        <v>40</v>
      </c>
      <c r="P410" s="9">
        <v>2137</v>
      </c>
      <c r="Q410" s="10">
        <v>85480</v>
      </c>
    </row>
    <row r="411" spans="1:17" ht="11.1" customHeight="1" x14ac:dyDescent="0.2">
      <c r="A411" s="5">
        <f t="shared" si="6"/>
        <v>400</v>
      </c>
      <c r="B411" s="23" t="s">
        <v>285</v>
      </c>
      <c r="C411" s="23"/>
      <c r="D411" s="23"/>
      <c r="E411" s="23"/>
      <c r="F411" s="23"/>
      <c r="G411" s="23"/>
      <c r="H411" s="23" t="s">
        <v>1080</v>
      </c>
      <c r="I411" s="23"/>
      <c r="J411" s="23"/>
      <c r="K411" s="6" t="s">
        <v>287</v>
      </c>
      <c r="L411" s="6" t="s">
        <v>1078</v>
      </c>
      <c r="M411" s="6" t="s">
        <v>289</v>
      </c>
      <c r="N411" s="6" t="s">
        <v>290</v>
      </c>
      <c r="O411" s="7">
        <v>32.5</v>
      </c>
      <c r="P411" s="5">
        <v>560</v>
      </c>
      <c r="Q411" s="10">
        <v>18200</v>
      </c>
    </row>
    <row r="412" spans="1:17" ht="21.95" customHeight="1" x14ac:dyDescent="0.2">
      <c r="A412" s="5">
        <f t="shared" si="6"/>
        <v>401</v>
      </c>
      <c r="B412" s="23" t="s">
        <v>170</v>
      </c>
      <c r="C412" s="23"/>
      <c r="D412" s="23"/>
      <c r="E412" s="23"/>
      <c r="F412" s="23"/>
      <c r="G412" s="23"/>
      <c r="H412" s="23" t="s">
        <v>1081</v>
      </c>
      <c r="I412" s="23"/>
      <c r="J412" s="23"/>
      <c r="K412" s="6" t="s">
        <v>172</v>
      </c>
      <c r="L412" s="6" t="s">
        <v>588</v>
      </c>
      <c r="M412" s="18" t="s">
        <v>1272</v>
      </c>
      <c r="N412" s="6" t="s">
        <v>22</v>
      </c>
      <c r="O412" s="11">
        <v>3549</v>
      </c>
      <c r="P412" s="12">
        <v>1</v>
      </c>
      <c r="Q412" s="10">
        <v>3549</v>
      </c>
    </row>
    <row r="413" spans="1:17" ht="11.1" customHeight="1" x14ac:dyDescent="0.2">
      <c r="A413" s="5">
        <f t="shared" si="6"/>
        <v>402</v>
      </c>
      <c r="B413" s="23" t="s">
        <v>211</v>
      </c>
      <c r="C413" s="23"/>
      <c r="D413" s="23"/>
      <c r="E413" s="23"/>
      <c r="F413" s="23"/>
      <c r="G413" s="23"/>
      <c r="H413" s="23" t="s">
        <v>1082</v>
      </c>
      <c r="I413" s="23"/>
      <c r="J413" s="23"/>
      <c r="K413" s="6" t="s">
        <v>213</v>
      </c>
      <c r="L413" s="6" t="s">
        <v>541</v>
      </c>
      <c r="M413" s="6" t="s">
        <v>1083</v>
      </c>
      <c r="N413" s="6" t="s">
        <v>22</v>
      </c>
      <c r="O413" s="11">
        <v>103099</v>
      </c>
      <c r="P413" s="5">
        <v>1</v>
      </c>
      <c r="Q413" s="10">
        <v>103099</v>
      </c>
    </row>
    <row r="414" spans="1:17" ht="11.1" customHeight="1" x14ac:dyDescent="0.2">
      <c r="A414" s="5">
        <f t="shared" si="6"/>
        <v>403</v>
      </c>
      <c r="B414" s="23" t="s">
        <v>43</v>
      </c>
      <c r="C414" s="23"/>
      <c r="D414" s="23"/>
      <c r="E414" s="23"/>
      <c r="F414" s="23"/>
      <c r="G414" s="23"/>
      <c r="H414" s="23" t="s">
        <v>326</v>
      </c>
      <c r="I414" s="23"/>
      <c r="J414" s="23"/>
      <c r="K414" s="6" t="s">
        <v>45</v>
      </c>
      <c r="L414" s="6" t="s">
        <v>309</v>
      </c>
      <c r="M414" s="17" t="s">
        <v>1269</v>
      </c>
      <c r="N414" s="6" t="s">
        <v>22</v>
      </c>
      <c r="O414" s="11">
        <v>312375</v>
      </c>
      <c r="P414" s="5">
        <v>1</v>
      </c>
      <c r="Q414" s="10">
        <v>312375</v>
      </c>
    </row>
    <row r="415" spans="1:17" ht="21.95" customHeight="1" x14ac:dyDescent="0.2">
      <c r="A415" s="5">
        <f t="shared" si="6"/>
        <v>404</v>
      </c>
      <c r="B415" s="23" t="s">
        <v>59</v>
      </c>
      <c r="C415" s="23"/>
      <c r="D415" s="23"/>
      <c r="E415" s="23"/>
      <c r="F415" s="23"/>
      <c r="G415" s="23"/>
      <c r="H415" s="23" t="s">
        <v>1084</v>
      </c>
      <c r="I415" s="23"/>
      <c r="J415" s="23"/>
      <c r="K415" s="6" t="s">
        <v>61</v>
      </c>
      <c r="L415" s="6" t="s">
        <v>799</v>
      </c>
      <c r="M415" s="6" t="s">
        <v>1085</v>
      </c>
      <c r="N415" s="6" t="s">
        <v>22</v>
      </c>
      <c r="O415" s="11">
        <v>142500</v>
      </c>
      <c r="P415" s="5">
        <v>1</v>
      </c>
      <c r="Q415" s="10">
        <v>142500</v>
      </c>
    </row>
    <row r="416" spans="1:17" ht="11.1" customHeight="1" x14ac:dyDescent="0.2">
      <c r="A416" s="5">
        <f t="shared" si="6"/>
        <v>405</v>
      </c>
      <c r="B416" s="23" t="s">
        <v>1086</v>
      </c>
      <c r="C416" s="23"/>
      <c r="D416" s="23"/>
      <c r="E416" s="23"/>
      <c r="F416" s="23"/>
      <c r="G416" s="23"/>
      <c r="H416" s="23" t="s">
        <v>1087</v>
      </c>
      <c r="I416" s="23"/>
      <c r="J416" s="23"/>
      <c r="K416" s="6" t="s">
        <v>1088</v>
      </c>
      <c r="L416" s="6" t="s">
        <v>301</v>
      </c>
      <c r="M416" s="6" t="s">
        <v>1089</v>
      </c>
      <c r="N416" s="6" t="s">
        <v>22</v>
      </c>
      <c r="O416" s="11">
        <v>15484</v>
      </c>
      <c r="P416" s="5">
        <v>1</v>
      </c>
      <c r="Q416" s="10">
        <v>15484</v>
      </c>
    </row>
    <row r="417" spans="1:17" ht="11.1" customHeight="1" x14ac:dyDescent="0.2">
      <c r="A417" s="5">
        <f t="shared" si="6"/>
        <v>406</v>
      </c>
      <c r="B417" s="23" t="s">
        <v>285</v>
      </c>
      <c r="C417" s="23"/>
      <c r="D417" s="23"/>
      <c r="E417" s="23"/>
      <c r="F417" s="23"/>
      <c r="G417" s="23"/>
      <c r="H417" s="23" t="s">
        <v>1090</v>
      </c>
      <c r="I417" s="23"/>
      <c r="J417" s="23"/>
      <c r="K417" s="6" t="s">
        <v>287</v>
      </c>
      <c r="L417" s="6" t="s">
        <v>580</v>
      </c>
      <c r="M417" s="6" t="s">
        <v>289</v>
      </c>
      <c r="N417" s="6" t="s">
        <v>290</v>
      </c>
      <c r="O417" s="7">
        <v>50</v>
      </c>
      <c r="P417" s="5">
        <v>290</v>
      </c>
      <c r="Q417" s="10">
        <v>14500</v>
      </c>
    </row>
    <row r="418" spans="1:17" ht="21.95" customHeight="1" x14ac:dyDescent="0.2">
      <c r="A418" s="5">
        <f t="shared" si="6"/>
        <v>407</v>
      </c>
      <c r="B418" s="23" t="s">
        <v>17</v>
      </c>
      <c r="C418" s="23"/>
      <c r="D418" s="23"/>
      <c r="E418" s="23"/>
      <c r="F418" s="23"/>
      <c r="G418" s="23"/>
      <c r="H418" s="23" t="s">
        <v>1091</v>
      </c>
      <c r="I418" s="23"/>
      <c r="J418" s="23"/>
      <c r="K418" s="6" t="s">
        <v>19</v>
      </c>
      <c r="L418" s="6" t="s">
        <v>782</v>
      </c>
      <c r="M418" s="6" t="s">
        <v>907</v>
      </c>
      <c r="N418" s="6" t="s">
        <v>22</v>
      </c>
      <c r="O418" s="11">
        <v>5000</v>
      </c>
      <c r="P418" s="5">
        <v>1</v>
      </c>
      <c r="Q418" s="10">
        <v>5000</v>
      </c>
    </row>
    <row r="419" spans="1:17" ht="21.95" customHeight="1" x14ac:dyDescent="0.2">
      <c r="A419" s="5">
        <f t="shared" si="6"/>
        <v>408</v>
      </c>
      <c r="B419" s="23" t="s">
        <v>1092</v>
      </c>
      <c r="C419" s="23"/>
      <c r="D419" s="23"/>
      <c r="E419" s="23"/>
      <c r="F419" s="23"/>
      <c r="G419" s="23"/>
      <c r="H419" s="23" t="s">
        <v>1093</v>
      </c>
      <c r="I419" s="23"/>
      <c r="J419" s="23"/>
      <c r="K419" s="6" t="s">
        <v>1094</v>
      </c>
      <c r="L419" s="6" t="s">
        <v>342</v>
      </c>
      <c r="M419" s="6" t="s">
        <v>1095</v>
      </c>
      <c r="N419" s="6" t="s">
        <v>22</v>
      </c>
      <c r="O419" s="7">
        <v>750</v>
      </c>
      <c r="P419" s="5">
        <v>1</v>
      </c>
      <c r="Q419" s="8">
        <v>750</v>
      </c>
    </row>
    <row r="420" spans="1:17" ht="11.1" customHeight="1" x14ac:dyDescent="0.2">
      <c r="A420" s="5">
        <f t="shared" si="6"/>
        <v>409</v>
      </c>
      <c r="B420" s="23" t="s">
        <v>35</v>
      </c>
      <c r="C420" s="23"/>
      <c r="D420" s="23"/>
      <c r="E420" s="23"/>
      <c r="F420" s="23"/>
      <c r="G420" s="23"/>
      <c r="H420" s="23" t="s">
        <v>1096</v>
      </c>
      <c r="I420" s="23"/>
      <c r="J420" s="23"/>
      <c r="K420" s="6" t="s">
        <v>37</v>
      </c>
      <c r="L420" s="6" t="s">
        <v>903</v>
      </c>
      <c r="M420" s="19" t="s">
        <v>1294</v>
      </c>
      <c r="N420" s="6" t="s">
        <v>22</v>
      </c>
      <c r="O420" s="11">
        <v>4000</v>
      </c>
      <c r="P420" s="12">
        <v>1</v>
      </c>
      <c r="Q420" s="10">
        <v>4000</v>
      </c>
    </row>
    <row r="421" spans="1:17" ht="11.1" customHeight="1" x14ac:dyDescent="0.2">
      <c r="A421" s="5">
        <f t="shared" si="6"/>
        <v>410</v>
      </c>
      <c r="B421" s="23" t="s">
        <v>363</v>
      </c>
      <c r="C421" s="23"/>
      <c r="D421" s="23"/>
      <c r="E421" s="23"/>
      <c r="F421" s="23"/>
      <c r="G421" s="23"/>
      <c r="H421" s="23" t="s">
        <v>1097</v>
      </c>
      <c r="I421" s="23"/>
      <c r="J421" s="23"/>
      <c r="K421" s="6" t="s">
        <v>365</v>
      </c>
      <c r="L421" s="6" t="s">
        <v>903</v>
      </c>
      <c r="M421" s="6" t="s">
        <v>502</v>
      </c>
      <c r="N421" s="6" t="s">
        <v>22</v>
      </c>
      <c r="O421" s="7">
        <v>360</v>
      </c>
      <c r="P421" s="5">
        <v>1</v>
      </c>
      <c r="Q421" s="8">
        <v>360</v>
      </c>
    </row>
    <row r="422" spans="1:17" ht="11.1" customHeight="1" x14ac:dyDescent="0.2">
      <c r="A422" s="5">
        <f t="shared" si="6"/>
        <v>411</v>
      </c>
      <c r="B422" s="23" t="s">
        <v>43</v>
      </c>
      <c r="C422" s="23"/>
      <c r="D422" s="23"/>
      <c r="E422" s="23"/>
      <c r="F422" s="23"/>
      <c r="G422" s="23"/>
      <c r="H422" s="23" t="s">
        <v>1098</v>
      </c>
      <c r="I422" s="23"/>
      <c r="J422" s="23"/>
      <c r="K422" s="6" t="s">
        <v>45</v>
      </c>
      <c r="L422" s="6" t="s">
        <v>1099</v>
      </c>
      <c r="M422" s="6" t="s">
        <v>446</v>
      </c>
      <c r="N422" s="6" t="s">
        <v>22</v>
      </c>
      <c r="O422" s="11">
        <v>35000</v>
      </c>
      <c r="P422" s="5">
        <v>1</v>
      </c>
      <c r="Q422" s="10">
        <v>35000</v>
      </c>
    </row>
    <row r="423" spans="1:17" ht="11.1" customHeight="1" x14ac:dyDescent="0.2">
      <c r="A423" s="5">
        <f t="shared" si="6"/>
        <v>412</v>
      </c>
      <c r="B423" s="23" t="s">
        <v>1100</v>
      </c>
      <c r="C423" s="23"/>
      <c r="D423" s="23"/>
      <c r="E423" s="23"/>
      <c r="F423" s="23"/>
      <c r="G423" s="23"/>
      <c r="H423" s="23" t="s">
        <v>1101</v>
      </c>
      <c r="I423" s="23"/>
      <c r="J423" s="23"/>
      <c r="K423" s="6" t="s">
        <v>1102</v>
      </c>
      <c r="L423" s="6" t="s">
        <v>1099</v>
      </c>
      <c r="M423" s="6" t="s">
        <v>1103</v>
      </c>
      <c r="N423" s="6" t="s">
        <v>22</v>
      </c>
      <c r="O423" s="11">
        <v>49852.34</v>
      </c>
      <c r="P423" s="5">
        <v>1</v>
      </c>
      <c r="Q423" s="10">
        <v>49852.34</v>
      </c>
    </row>
    <row r="424" spans="1:17" ht="11.1" customHeight="1" x14ac:dyDescent="0.2">
      <c r="A424" s="5">
        <f t="shared" si="6"/>
        <v>413</v>
      </c>
      <c r="B424" s="23" t="s">
        <v>196</v>
      </c>
      <c r="C424" s="23"/>
      <c r="D424" s="23"/>
      <c r="E424" s="23"/>
      <c r="F424" s="23"/>
      <c r="G424" s="23"/>
      <c r="H424" s="23" t="s">
        <v>1104</v>
      </c>
      <c r="I424" s="23"/>
      <c r="J424" s="23"/>
      <c r="K424" s="6" t="s">
        <v>198</v>
      </c>
      <c r="L424" s="6" t="s">
        <v>250</v>
      </c>
      <c r="M424" s="6" t="s">
        <v>200</v>
      </c>
      <c r="N424" s="6" t="s">
        <v>34</v>
      </c>
      <c r="O424" s="7">
        <v>742.86</v>
      </c>
      <c r="P424" s="5">
        <v>7</v>
      </c>
      <c r="Q424" s="10">
        <v>5200</v>
      </c>
    </row>
    <row r="425" spans="1:17" ht="11.1" customHeight="1" x14ac:dyDescent="0.2">
      <c r="A425" s="5">
        <f t="shared" si="6"/>
        <v>414</v>
      </c>
      <c r="B425" s="23" t="s">
        <v>43</v>
      </c>
      <c r="C425" s="23"/>
      <c r="D425" s="23"/>
      <c r="E425" s="23"/>
      <c r="F425" s="23"/>
      <c r="G425" s="23"/>
      <c r="H425" s="23" t="s">
        <v>1105</v>
      </c>
      <c r="I425" s="23"/>
      <c r="J425" s="23"/>
      <c r="K425" s="6" t="s">
        <v>45</v>
      </c>
      <c r="L425" s="6" t="s">
        <v>1106</v>
      </c>
      <c r="M425" s="6" t="s">
        <v>1107</v>
      </c>
      <c r="N425" s="6" t="s">
        <v>22</v>
      </c>
      <c r="O425" s="11">
        <v>18640</v>
      </c>
      <c r="P425" s="5">
        <v>1</v>
      </c>
      <c r="Q425" s="10">
        <v>18640</v>
      </c>
    </row>
    <row r="426" spans="1:17" ht="21.95" customHeight="1" x14ac:dyDescent="0.2">
      <c r="A426" s="5">
        <f t="shared" si="6"/>
        <v>415</v>
      </c>
      <c r="B426" s="23" t="s">
        <v>106</v>
      </c>
      <c r="C426" s="23"/>
      <c r="D426" s="23"/>
      <c r="E426" s="23"/>
      <c r="F426" s="23"/>
      <c r="G426" s="23"/>
      <c r="H426" s="23" t="s">
        <v>1108</v>
      </c>
      <c r="I426" s="23"/>
      <c r="J426" s="23"/>
      <c r="K426" s="6" t="s">
        <v>108</v>
      </c>
      <c r="L426" s="6" t="s">
        <v>1109</v>
      </c>
      <c r="M426" s="6" t="s">
        <v>1110</v>
      </c>
      <c r="N426" s="6" t="s">
        <v>42</v>
      </c>
      <c r="O426" s="11">
        <v>3800</v>
      </c>
      <c r="P426" s="5">
        <v>12</v>
      </c>
      <c r="Q426" s="10">
        <v>45600</v>
      </c>
    </row>
    <row r="427" spans="1:17" ht="11.1" customHeight="1" x14ac:dyDescent="0.2">
      <c r="A427" s="5">
        <f t="shared" si="6"/>
        <v>416</v>
      </c>
      <c r="B427" s="23" t="s">
        <v>155</v>
      </c>
      <c r="C427" s="23"/>
      <c r="D427" s="23"/>
      <c r="E427" s="23"/>
      <c r="F427" s="23"/>
      <c r="G427" s="23"/>
      <c r="H427" s="23" t="s">
        <v>1111</v>
      </c>
      <c r="I427" s="23"/>
      <c r="J427" s="23"/>
      <c r="K427" s="6" t="s">
        <v>157</v>
      </c>
      <c r="L427" s="6" t="s">
        <v>1106</v>
      </c>
      <c r="M427" s="6" t="s">
        <v>1112</v>
      </c>
      <c r="N427" s="6" t="s">
        <v>34</v>
      </c>
      <c r="O427" s="11">
        <v>4419.84</v>
      </c>
      <c r="P427" s="5">
        <v>1</v>
      </c>
      <c r="Q427" s="10">
        <v>4419.84</v>
      </c>
    </row>
    <row r="428" spans="1:17" ht="21.95" customHeight="1" x14ac:dyDescent="0.2">
      <c r="A428" s="5">
        <f t="shared" si="6"/>
        <v>417</v>
      </c>
      <c r="B428" s="23" t="s">
        <v>1113</v>
      </c>
      <c r="C428" s="23"/>
      <c r="D428" s="23"/>
      <c r="E428" s="23"/>
      <c r="F428" s="23"/>
      <c r="G428" s="23"/>
      <c r="H428" s="23" t="s">
        <v>1114</v>
      </c>
      <c r="I428" s="23"/>
      <c r="J428" s="23"/>
      <c r="K428" s="6" t="s">
        <v>1115</v>
      </c>
      <c r="L428" s="6" t="s">
        <v>1116</v>
      </c>
      <c r="M428" s="19" t="s">
        <v>1302</v>
      </c>
      <c r="N428" s="6" t="s">
        <v>22</v>
      </c>
      <c r="O428" s="11">
        <v>62250</v>
      </c>
      <c r="P428" s="12">
        <v>1</v>
      </c>
      <c r="Q428" s="10">
        <v>62250</v>
      </c>
    </row>
    <row r="429" spans="1:17" ht="21.95" customHeight="1" x14ac:dyDescent="0.2">
      <c r="A429" s="5">
        <f t="shared" si="6"/>
        <v>418</v>
      </c>
      <c r="B429" s="23" t="s">
        <v>128</v>
      </c>
      <c r="C429" s="23"/>
      <c r="D429" s="23"/>
      <c r="E429" s="23"/>
      <c r="F429" s="23"/>
      <c r="G429" s="23"/>
      <c r="H429" s="23" t="s">
        <v>1117</v>
      </c>
      <c r="I429" s="23"/>
      <c r="J429" s="23"/>
      <c r="K429" s="6" t="s">
        <v>130</v>
      </c>
      <c r="L429" s="6" t="s">
        <v>1118</v>
      </c>
      <c r="M429" s="6" t="s">
        <v>1119</v>
      </c>
      <c r="N429" s="6" t="s">
        <v>22</v>
      </c>
      <c r="O429" s="11">
        <v>80035</v>
      </c>
      <c r="P429" s="5">
        <v>1</v>
      </c>
      <c r="Q429" s="10">
        <v>80035</v>
      </c>
    </row>
    <row r="430" spans="1:17" ht="11.1" customHeight="1" x14ac:dyDescent="0.2">
      <c r="A430" s="5">
        <f t="shared" si="6"/>
        <v>419</v>
      </c>
      <c r="B430" s="23" t="s">
        <v>1120</v>
      </c>
      <c r="C430" s="23"/>
      <c r="D430" s="23"/>
      <c r="E430" s="23"/>
      <c r="F430" s="23"/>
      <c r="G430" s="23"/>
      <c r="H430" s="23" t="s">
        <v>1121</v>
      </c>
      <c r="I430" s="23"/>
      <c r="J430" s="23"/>
      <c r="K430" s="6"/>
      <c r="L430" s="6" t="s">
        <v>1122</v>
      </c>
      <c r="M430" s="20" t="s">
        <v>1303</v>
      </c>
      <c r="N430" s="6" t="s">
        <v>22</v>
      </c>
      <c r="O430" s="7">
        <v>550</v>
      </c>
      <c r="P430" s="12">
        <v>1</v>
      </c>
      <c r="Q430" s="8">
        <v>550</v>
      </c>
    </row>
    <row r="431" spans="1:17" ht="11.1" customHeight="1" x14ac:dyDescent="0.2">
      <c r="A431" s="5">
        <f t="shared" si="6"/>
        <v>420</v>
      </c>
      <c r="B431" s="23" t="s">
        <v>285</v>
      </c>
      <c r="C431" s="23"/>
      <c r="D431" s="23"/>
      <c r="E431" s="23"/>
      <c r="F431" s="23"/>
      <c r="G431" s="23"/>
      <c r="H431" s="23" t="s">
        <v>1123</v>
      </c>
      <c r="I431" s="23"/>
      <c r="J431" s="23"/>
      <c r="K431" s="6" t="s">
        <v>287</v>
      </c>
      <c r="L431" s="6" t="s">
        <v>208</v>
      </c>
      <c r="M431" s="6" t="s">
        <v>289</v>
      </c>
      <c r="N431" s="6" t="s">
        <v>290</v>
      </c>
      <c r="O431" s="7">
        <v>70</v>
      </c>
      <c r="P431" s="5">
        <v>150</v>
      </c>
      <c r="Q431" s="10">
        <v>10500</v>
      </c>
    </row>
    <row r="432" spans="1:17" ht="21.95" customHeight="1" x14ac:dyDescent="0.2">
      <c r="A432" s="5">
        <f t="shared" si="6"/>
        <v>421</v>
      </c>
      <c r="B432" s="23" t="s">
        <v>118</v>
      </c>
      <c r="C432" s="23"/>
      <c r="D432" s="23"/>
      <c r="E432" s="23"/>
      <c r="F432" s="23"/>
      <c r="G432" s="23"/>
      <c r="H432" s="23" t="s">
        <v>1124</v>
      </c>
      <c r="I432" s="23"/>
      <c r="J432" s="23"/>
      <c r="K432" s="6" t="s">
        <v>120</v>
      </c>
      <c r="L432" s="6" t="s">
        <v>276</v>
      </c>
      <c r="M432" s="6" t="s">
        <v>1125</v>
      </c>
      <c r="N432" s="6" t="s">
        <v>22</v>
      </c>
      <c r="O432" s="11">
        <v>4375</v>
      </c>
      <c r="P432" s="5">
        <v>1</v>
      </c>
      <c r="Q432" s="10">
        <v>4375</v>
      </c>
    </row>
    <row r="433" spans="1:17" ht="21.95" customHeight="1" x14ac:dyDescent="0.2">
      <c r="A433" s="5">
        <f t="shared" si="6"/>
        <v>422</v>
      </c>
      <c r="B433" s="23" t="s">
        <v>1126</v>
      </c>
      <c r="C433" s="23"/>
      <c r="D433" s="23"/>
      <c r="E433" s="23"/>
      <c r="F433" s="23"/>
      <c r="G433" s="23"/>
      <c r="H433" s="23" t="s">
        <v>1127</v>
      </c>
      <c r="I433" s="23"/>
      <c r="J433" s="23"/>
      <c r="K433" s="6" t="s">
        <v>1128</v>
      </c>
      <c r="L433" s="6" t="s">
        <v>1122</v>
      </c>
      <c r="M433" s="6" t="s">
        <v>1129</v>
      </c>
      <c r="N433" s="6" t="s">
        <v>34</v>
      </c>
      <c r="O433" s="7">
        <v>300</v>
      </c>
      <c r="P433" s="5">
        <v>7</v>
      </c>
      <c r="Q433" s="10">
        <v>2100</v>
      </c>
    </row>
    <row r="434" spans="1:17" ht="21.95" customHeight="1" x14ac:dyDescent="0.2">
      <c r="A434" s="5">
        <f t="shared" si="6"/>
        <v>423</v>
      </c>
      <c r="B434" s="23" t="s">
        <v>503</v>
      </c>
      <c r="C434" s="23"/>
      <c r="D434" s="23"/>
      <c r="E434" s="23"/>
      <c r="F434" s="23"/>
      <c r="G434" s="23"/>
      <c r="H434" s="23" t="s">
        <v>1130</v>
      </c>
      <c r="I434" s="23"/>
      <c r="J434" s="23"/>
      <c r="K434" s="6" t="s">
        <v>505</v>
      </c>
      <c r="L434" s="6" t="s">
        <v>1131</v>
      </c>
      <c r="M434" s="18" t="s">
        <v>1287</v>
      </c>
      <c r="N434" s="6" t="s">
        <v>22</v>
      </c>
      <c r="O434" s="11">
        <v>2470</v>
      </c>
      <c r="P434" s="12">
        <v>1</v>
      </c>
      <c r="Q434" s="10">
        <v>2470</v>
      </c>
    </row>
    <row r="435" spans="1:17" ht="21.95" customHeight="1" x14ac:dyDescent="0.2">
      <c r="A435" s="5">
        <f t="shared" si="6"/>
        <v>424</v>
      </c>
      <c r="B435" s="23" t="s">
        <v>23</v>
      </c>
      <c r="C435" s="23"/>
      <c r="D435" s="23"/>
      <c r="E435" s="23"/>
      <c r="F435" s="23"/>
      <c r="G435" s="23"/>
      <c r="H435" s="23" t="s">
        <v>1132</v>
      </c>
      <c r="I435" s="23"/>
      <c r="J435" s="23"/>
      <c r="K435" s="6" t="s">
        <v>25</v>
      </c>
      <c r="L435" s="6" t="s">
        <v>1122</v>
      </c>
      <c r="M435" s="6" t="s">
        <v>1133</v>
      </c>
      <c r="N435" s="6" t="s">
        <v>42</v>
      </c>
      <c r="O435" s="11">
        <v>1840.71</v>
      </c>
      <c r="P435" s="5">
        <v>113</v>
      </c>
      <c r="Q435" s="10">
        <v>208000</v>
      </c>
    </row>
    <row r="436" spans="1:17" ht="11.1" customHeight="1" x14ac:dyDescent="0.2">
      <c r="A436" s="5">
        <f t="shared" si="6"/>
        <v>425</v>
      </c>
      <c r="B436" s="23" t="s">
        <v>43</v>
      </c>
      <c r="C436" s="23"/>
      <c r="D436" s="23"/>
      <c r="E436" s="23"/>
      <c r="F436" s="23"/>
      <c r="G436" s="23"/>
      <c r="H436" s="23" t="s">
        <v>1134</v>
      </c>
      <c r="I436" s="23"/>
      <c r="J436" s="23"/>
      <c r="K436" s="6" t="s">
        <v>45</v>
      </c>
      <c r="L436" s="6" t="s">
        <v>1122</v>
      </c>
      <c r="M436" s="6" t="s">
        <v>879</v>
      </c>
      <c r="N436" s="6" t="s">
        <v>22</v>
      </c>
      <c r="O436" s="11">
        <v>22740</v>
      </c>
      <c r="P436" s="5">
        <v>1</v>
      </c>
      <c r="Q436" s="10">
        <v>22740</v>
      </c>
    </row>
    <row r="437" spans="1:17" ht="21.95" customHeight="1" x14ac:dyDescent="0.2">
      <c r="A437" s="5">
        <f t="shared" si="6"/>
        <v>426</v>
      </c>
      <c r="B437" s="23" t="s">
        <v>59</v>
      </c>
      <c r="C437" s="23"/>
      <c r="D437" s="23"/>
      <c r="E437" s="23"/>
      <c r="F437" s="23"/>
      <c r="G437" s="23"/>
      <c r="H437" s="23" t="s">
        <v>1135</v>
      </c>
      <c r="I437" s="23"/>
      <c r="J437" s="23"/>
      <c r="K437" s="6" t="s">
        <v>61</v>
      </c>
      <c r="L437" s="6" t="s">
        <v>1136</v>
      </c>
      <c r="M437" s="6" t="s">
        <v>1137</v>
      </c>
      <c r="N437" s="6" t="s">
        <v>22</v>
      </c>
      <c r="O437" s="11">
        <v>146405</v>
      </c>
      <c r="P437" s="5">
        <v>1</v>
      </c>
      <c r="Q437" s="10">
        <v>146405</v>
      </c>
    </row>
    <row r="438" spans="1:17" ht="11.1" customHeight="1" x14ac:dyDescent="0.2">
      <c r="A438" s="5">
        <f t="shared" si="6"/>
        <v>427</v>
      </c>
      <c r="B438" s="23" t="s">
        <v>624</v>
      </c>
      <c r="C438" s="23"/>
      <c r="D438" s="23"/>
      <c r="E438" s="23"/>
      <c r="F438" s="23"/>
      <c r="G438" s="23"/>
      <c r="H438" s="23" t="s">
        <v>1138</v>
      </c>
      <c r="I438" s="23"/>
      <c r="J438" s="23"/>
      <c r="K438" s="6" t="s">
        <v>626</v>
      </c>
      <c r="L438" s="6" t="s">
        <v>1139</v>
      </c>
      <c r="M438" s="6" t="s">
        <v>628</v>
      </c>
      <c r="N438" s="6" t="s">
        <v>34</v>
      </c>
      <c r="O438" s="11">
        <v>85265.82</v>
      </c>
      <c r="P438" s="5">
        <v>1</v>
      </c>
      <c r="Q438" s="10">
        <v>85265.82</v>
      </c>
    </row>
    <row r="439" spans="1:17" ht="11.1" customHeight="1" x14ac:dyDescent="0.2">
      <c r="A439" s="5">
        <f t="shared" si="6"/>
        <v>428</v>
      </c>
      <c r="B439" s="23" t="s">
        <v>102</v>
      </c>
      <c r="C439" s="23"/>
      <c r="D439" s="23"/>
      <c r="E439" s="23"/>
      <c r="F439" s="23"/>
      <c r="G439" s="23"/>
      <c r="H439" s="23" t="s">
        <v>604</v>
      </c>
      <c r="I439" s="23"/>
      <c r="J439" s="23"/>
      <c r="K439" s="6"/>
      <c r="L439" s="6" t="s">
        <v>208</v>
      </c>
      <c r="M439" s="6" t="s">
        <v>105</v>
      </c>
      <c r="N439" s="6" t="s">
        <v>22</v>
      </c>
      <c r="O439" s="11">
        <v>6897</v>
      </c>
      <c r="P439" s="5">
        <v>1</v>
      </c>
      <c r="Q439" s="10">
        <v>6897</v>
      </c>
    </row>
    <row r="440" spans="1:17" ht="21.95" customHeight="1" x14ac:dyDescent="0.2">
      <c r="A440" s="5">
        <f t="shared" si="6"/>
        <v>429</v>
      </c>
      <c r="B440" s="23" t="s">
        <v>333</v>
      </c>
      <c r="C440" s="23"/>
      <c r="D440" s="23"/>
      <c r="E440" s="23"/>
      <c r="F440" s="23"/>
      <c r="G440" s="23"/>
      <c r="H440" s="23" t="s">
        <v>1140</v>
      </c>
      <c r="I440" s="23"/>
      <c r="J440" s="23"/>
      <c r="K440" s="6" t="s">
        <v>335</v>
      </c>
      <c r="L440" s="6" t="s">
        <v>1141</v>
      </c>
      <c r="M440" s="6" t="s">
        <v>1142</v>
      </c>
      <c r="N440" s="6" t="s">
        <v>22</v>
      </c>
      <c r="O440" s="11">
        <v>68000</v>
      </c>
      <c r="P440" s="5">
        <v>1</v>
      </c>
      <c r="Q440" s="10">
        <v>68000</v>
      </c>
    </row>
    <row r="441" spans="1:17" ht="21.95" customHeight="1" x14ac:dyDescent="0.2">
      <c r="A441" s="5">
        <f t="shared" si="6"/>
        <v>430</v>
      </c>
      <c r="B441" s="23" t="s">
        <v>128</v>
      </c>
      <c r="C441" s="23"/>
      <c r="D441" s="23"/>
      <c r="E441" s="23"/>
      <c r="F441" s="23"/>
      <c r="G441" s="23"/>
      <c r="H441" s="23" t="s">
        <v>1143</v>
      </c>
      <c r="I441" s="23"/>
      <c r="J441" s="23"/>
      <c r="K441" s="6" t="s">
        <v>130</v>
      </c>
      <c r="L441" s="6" t="s">
        <v>405</v>
      </c>
      <c r="M441" s="6" t="s">
        <v>1305</v>
      </c>
      <c r="N441" s="6" t="s">
        <v>34</v>
      </c>
      <c r="O441" s="11">
        <v>17556.5</v>
      </c>
      <c r="P441" s="5">
        <v>1</v>
      </c>
      <c r="Q441" s="10">
        <v>17556.5</v>
      </c>
    </row>
    <row r="442" spans="1:17" ht="11.1" customHeight="1" x14ac:dyDescent="0.2">
      <c r="A442" s="5">
        <f t="shared" si="6"/>
        <v>431</v>
      </c>
      <c r="B442" s="23" t="s">
        <v>43</v>
      </c>
      <c r="C442" s="23"/>
      <c r="D442" s="23"/>
      <c r="E442" s="23"/>
      <c r="F442" s="23"/>
      <c r="G442" s="23"/>
      <c r="H442" s="23" t="s">
        <v>1144</v>
      </c>
      <c r="I442" s="23"/>
      <c r="J442" s="23"/>
      <c r="K442" s="6" t="s">
        <v>45</v>
      </c>
      <c r="L442" s="6" t="s">
        <v>1131</v>
      </c>
      <c r="M442" s="6" t="s">
        <v>1145</v>
      </c>
      <c r="N442" s="6" t="s">
        <v>34</v>
      </c>
      <c r="O442" s="11">
        <v>184110</v>
      </c>
      <c r="P442" s="5">
        <v>1</v>
      </c>
      <c r="Q442" s="10">
        <v>184110</v>
      </c>
    </row>
    <row r="443" spans="1:17" ht="21.95" customHeight="1" x14ac:dyDescent="0.2">
      <c r="A443" s="5">
        <f t="shared" si="6"/>
        <v>432</v>
      </c>
      <c r="B443" s="23" t="s">
        <v>70</v>
      </c>
      <c r="C443" s="23"/>
      <c r="D443" s="23"/>
      <c r="E443" s="23"/>
      <c r="F443" s="23"/>
      <c r="G443" s="23"/>
      <c r="H443" s="23" t="s">
        <v>1146</v>
      </c>
      <c r="I443" s="23"/>
      <c r="J443" s="23"/>
      <c r="K443" s="6" t="s">
        <v>72</v>
      </c>
      <c r="L443" s="6" t="s">
        <v>770</v>
      </c>
      <c r="M443" s="6" t="s">
        <v>74</v>
      </c>
      <c r="N443" s="6" t="s">
        <v>22</v>
      </c>
      <c r="O443" s="11">
        <v>14187</v>
      </c>
      <c r="P443" s="5">
        <v>1</v>
      </c>
      <c r="Q443" s="10">
        <v>14187</v>
      </c>
    </row>
    <row r="444" spans="1:17" ht="11.1" customHeight="1" x14ac:dyDescent="0.2">
      <c r="A444" s="5">
        <f t="shared" si="6"/>
        <v>433</v>
      </c>
      <c r="B444" s="23" t="s">
        <v>102</v>
      </c>
      <c r="C444" s="23"/>
      <c r="D444" s="23"/>
      <c r="E444" s="23"/>
      <c r="F444" s="23"/>
      <c r="G444" s="23"/>
      <c r="H444" s="23" t="s">
        <v>1146</v>
      </c>
      <c r="I444" s="23"/>
      <c r="J444" s="23"/>
      <c r="K444" s="6"/>
      <c r="L444" s="6" t="s">
        <v>770</v>
      </c>
      <c r="M444" s="6" t="s">
        <v>105</v>
      </c>
      <c r="N444" s="6" t="s">
        <v>22</v>
      </c>
      <c r="O444" s="11">
        <v>6897</v>
      </c>
      <c r="P444" s="5">
        <v>1</v>
      </c>
      <c r="Q444" s="10">
        <v>6897</v>
      </c>
    </row>
    <row r="445" spans="1:17" ht="11.1" customHeight="1" x14ac:dyDescent="0.2">
      <c r="A445" s="5">
        <f t="shared" si="6"/>
        <v>434</v>
      </c>
      <c r="B445" s="23" t="s">
        <v>471</v>
      </c>
      <c r="C445" s="23"/>
      <c r="D445" s="23"/>
      <c r="E445" s="23"/>
      <c r="F445" s="23"/>
      <c r="G445" s="23"/>
      <c r="H445" s="23" t="s">
        <v>1147</v>
      </c>
      <c r="I445" s="23"/>
      <c r="J445" s="23"/>
      <c r="K445" s="6" t="s">
        <v>472</v>
      </c>
      <c r="L445" s="6" t="s">
        <v>1148</v>
      </c>
      <c r="M445" s="6" t="s">
        <v>1149</v>
      </c>
      <c r="N445" s="6" t="s">
        <v>34</v>
      </c>
      <c r="O445" s="11">
        <v>12196.7</v>
      </c>
      <c r="P445" s="5">
        <v>1</v>
      </c>
      <c r="Q445" s="10">
        <v>12196.7</v>
      </c>
    </row>
    <row r="446" spans="1:17" ht="11.1" customHeight="1" x14ac:dyDescent="0.2">
      <c r="A446" s="5">
        <f t="shared" si="6"/>
        <v>435</v>
      </c>
      <c r="B446" s="23" t="s">
        <v>285</v>
      </c>
      <c r="C446" s="23"/>
      <c r="D446" s="23"/>
      <c r="E446" s="23"/>
      <c r="F446" s="23"/>
      <c r="G446" s="23"/>
      <c r="H446" s="23" t="s">
        <v>1150</v>
      </c>
      <c r="I446" s="23"/>
      <c r="J446" s="23"/>
      <c r="K446" s="6" t="s">
        <v>287</v>
      </c>
      <c r="L446" s="6" t="s">
        <v>258</v>
      </c>
      <c r="M446" s="6" t="s">
        <v>289</v>
      </c>
      <c r="N446" s="6" t="s">
        <v>34</v>
      </c>
      <c r="O446" s="11">
        <v>31200</v>
      </c>
      <c r="P446" s="5">
        <v>1</v>
      </c>
      <c r="Q446" s="10">
        <v>31200</v>
      </c>
    </row>
    <row r="447" spans="1:17" ht="21.95" customHeight="1" x14ac:dyDescent="0.2">
      <c r="A447" s="5">
        <f t="shared" si="6"/>
        <v>436</v>
      </c>
      <c r="B447" s="23" t="s">
        <v>17</v>
      </c>
      <c r="C447" s="23"/>
      <c r="D447" s="23"/>
      <c r="E447" s="23"/>
      <c r="F447" s="23"/>
      <c r="G447" s="23"/>
      <c r="H447" s="23" t="s">
        <v>1151</v>
      </c>
      <c r="I447" s="23"/>
      <c r="J447" s="23"/>
      <c r="K447" s="6" t="s">
        <v>19</v>
      </c>
      <c r="L447" s="6" t="s">
        <v>802</v>
      </c>
      <c r="M447" s="6" t="s">
        <v>592</v>
      </c>
      <c r="N447" s="6" t="s">
        <v>34</v>
      </c>
      <c r="O447" s="11">
        <v>1500</v>
      </c>
      <c r="P447" s="5">
        <v>1</v>
      </c>
      <c r="Q447" s="10">
        <v>1500</v>
      </c>
    </row>
    <row r="448" spans="1:17" ht="11.1" customHeight="1" x14ac:dyDescent="0.2">
      <c r="A448" s="5">
        <f t="shared" si="6"/>
        <v>437</v>
      </c>
      <c r="B448" s="23" t="s">
        <v>285</v>
      </c>
      <c r="C448" s="23"/>
      <c r="D448" s="23"/>
      <c r="E448" s="23"/>
      <c r="F448" s="23"/>
      <c r="G448" s="23"/>
      <c r="H448" s="23" t="s">
        <v>1152</v>
      </c>
      <c r="I448" s="23"/>
      <c r="J448" s="23"/>
      <c r="K448" s="6" t="s">
        <v>287</v>
      </c>
      <c r="L448" s="6" t="s">
        <v>700</v>
      </c>
      <c r="M448" s="6" t="s">
        <v>289</v>
      </c>
      <c r="N448" s="6" t="s">
        <v>34</v>
      </c>
      <c r="O448" s="11">
        <v>31200</v>
      </c>
      <c r="P448" s="5">
        <v>1</v>
      </c>
      <c r="Q448" s="10">
        <v>31200</v>
      </c>
    </row>
    <row r="449" spans="1:17" ht="21.95" customHeight="1" x14ac:dyDescent="0.2">
      <c r="A449" s="5">
        <f t="shared" si="6"/>
        <v>438</v>
      </c>
      <c r="B449" s="23" t="s">
        <v>306</v>
      </c>
      <c r="C449" s="23"/>
      <c r="D449" s="23"/>
      <c r="E449" s="23"/>
      <c r="F449" s="23"/>
      <c r="G449" s="23"/>
      <c r="H449" s="23" t="s">
        <v>1153</v>
      </c>
      <c r="I449" s="23"/>
      <c r="J449" s="23"/>
      <c r="K449" s="6" t="s">
        <v>308</v>
      </c>
      <c r="L449" s="6" t="s">
        <v>717</v>
      </c>
      <c r="M449" s="6" t="s">
        <v>396</v>
      </c>
      <c r="N449" s="6" t="s">
        <v>34</v>
      </c>
      <c r="O449" s="11">
        <v>3514.97</v>
      </c>
      <c r="P449" s="5">
        <v>1</v>
      </c>
      <c r="Q449" s="10">
        <v>3514.97</v>
      </c>
    </row>
    <row r="450" spans="1:17" ht="21.95" customHeight="1" x14ac:dyDescent="0.2">
      <c r="A450" s="5">
        <f t="shared" si="6"/>
        <v>439</v>
      </c>
      <c r="B450" s="23" t="s">
        <v>333</v>
      </c>
      <c r="C450" s="23"/>
      <c r="D450" s="23"/>
      <c r="E450" s="23"/>
      <c r="F450" s="23"/>
      <c r="G450" s="23"/>
      <c r="H450" s="23" t="s">
        <v>1154</v>
      </c>
      <c r="I450" s="23"/>
      <c r="J450" s="23"/>
      <c r="K450" s="6" t="s">
        <v>335</v>
      </c>
      <c r="L450" s="6" t="s">
        <v>266</v>
      </c>
      <c r="M450" s="6" t="s">
        <v>1155</v>
      </c>
      <c r="N450" s="6" t="s">
        <v>22</v>
      </c>
      <c r="O450" s="11">
        <v>37000</v>
      </c>
      <c r="P450" s="5">
        <v>1</v>
      </c>
      <c r="Q450" s="10">
        <v>37000</v>
      </c>
    </row>
    <row r="451" spans="1:17" ht="21.95" customHeight="1" x14ac:dyDescent="0.2">
      <c r="A451" s="5">
        <f t="shared" si="6"/>
        <v>440</v>
      </c>
      <c r="B451" s="23" t="s">
        <v>397</v>
      </c>
      <c r="C451" s="23"/>
      <c r="D451" s="23"/>
      <c r="E451" s="23"/>
      <c r="F451" s="23"/>
      <c r="G451" s="23"/>
      <c r="H451" s="23" t="s">
        <v>1156</v>
      </c>
      <c r="I451" s="23"/>
      <c r="J451" s="23"/>
      <c r="K451" s="6" t="s">
        <v>399</v>
      </c>
      <c r="L451" s="6" t="s">
        <v>100</v>
      </c>
      <c r="M451" s="6" t="s">
        <v>1157</v>
      </c>
      <c r="N451" s="6" t="s">
        <v>22</v>
      </c>
      <c r="O451" s="11">
        <v>11266</v>
      </c>
      <c r="P451" s="5">
        <v>1</v>
      </c>
      <c r="Q451" s="10">
        <v>11266</v>
      </c>
    </row>
    <row r="452" spans="1:17" ht="11.1" customHeight="1" x14ac:dyDescent="0.2">
      <c r="A452" s="5">
        <f t="shared" si="6"/>
        <v>441</v>
      </c>
      <c r="B452" s="23" t="s">
        <v>285</v>
      </c>
      <c r="C452" s="23"/>
      <c r="D452" s="23"/>
      <c r="E452" s="23"/>
      <c r="F452" s="23"/>
      <c r="G452" s="23"/>
      <c r="H452" s="23" t="s">
        <v>1158</v>
      </c>
      <c r="I452" s="23"/>
      <c r="J452" s="23"/>
      <c r="K452" s="6" t="s">
        <v>287</v>
      </c>
      <c r="L452" s="6" t="s">
        <v>842</v>
      </c>
      <c r="M452" s="6" t="s">
        <v>289</v>
      </c>
      <c r="N452" s="6" t="s">
        <v>34</v>
      </c>
      <c r="O452" s="11">
        <v>8500</v>
      </c>
      <c r="P452" s="5">
        <v>1</v>
      </c>
      <c r="Q452" s="10">
        <v>8500</v>
      </c>
    </row>
    <row r="453" spans="1:17" ht="21.95" customHeight="1" x14ac:dyDescent="0.2">
      <c r="A453" s="5">
        <f t="shared" si="6"/>
        <v>442</v>
      </c>
      <c r="B453" s="23" t="s">
        <v>1159</v>
      </c>
      <c r="C453" s="23"/>
      <c r="D453" s="23"/>
      <c r="E453" s="23"/>
      <c r="F453" s="23"/>
      <c r="G453" s="23"/>
      <c r="H453" s="23" t="s">
        <v>1160</v>
      </c>
      <c r="I453" s="23"/>
      <c r="J453" s="23"/>
      <c r="K453" s="6" t="s">
        <v>1161</v>
      </c>
      <c r="L453" s="6" t="s">
        <v>652</v>
      </c>
      <c r="M453" s="6" t="s">
        <v>1071</v>
      </c>
      <c r="N453" s="6" t="s">
        <v>22</v>
      </c>
      <c r="O453" s="11">
        <v>30000</v>
      </c>
      <c r="P453" s="5">
        <v>1</v>
      </c>
      <c r="Q453" s="10">
        <v>30000</v>
      </c>
    </row>
    <row r="454" spans="1:17" ht="11.1" customHeight="1" x14ac:dyDescent="0.2">
      <c r="A454" s="5">
        <f t="shared" si="6"/>
        <v>443</v>
      </c>
      <c r="B454" s="23" t="s">
        <v>285</v>
      </c>
      <c r="C454" s="23"/>
      <c r="D454" s="23"/>
      <c r="E454" s="23"/>
      <c r="F454" s="23"/>
      <c r="G454" s="23"/>
      <c r="H454" s="23" t="s">
        <v>1162</v>
      </c>
      <c r="I454" s="23"/>
      <c r="J454" s="23"/>
      <c r="K454" s="6" t="s">
        <v>287</v>
      </c>
      <c r="L454" s="6" t="s">
        <v>1163</v>
      </c>
      <c r="M454" s="6" t="s">
        <v>289</v>
      </c>
      <c r="N454" s="6" t="s">
        <v>34</v>
      </c>
      <c r="O454" s="11">
        <v>14500</v>
      </c>
      <c r="P454" s="5">
        <v>1</v>
      </c>
      <c r="Q454" s="10">
        <v>14500</v>
      </c>
    </row>
    <row r="455" spans="1:17" ht="11.1" customHeight="1" x14ac:dyDescent="0.2">
      <c r="A455" s="5">
        <f t="shared" si="6"/>
        <v>444</v>
      </c>
      <c r="B455" s="23" t="s">
        <v>102</v>
      </c>
      <c r="C455" s="23"/>
      <c r="D455" s="23"/>
      <c r="E455" s="23"/>
      <c r="F455" s="23"/>
      <c r="G455" s="23"/>
      <c r="H455" s="23" t="s">
        <v>96</v>
      </c>
      <c r="I455" s="23"/>
      <c r="J455" s="23"/>
      <c r="K455" s="6"/>
      <c r="L455" s="6" t="s">
        <v>68</v>
      </c>
      <c r="M455" s="6" t="s">
        <v>105</v>
      </c>
      <c r="N455" s="6" t="s">
        <v>22</v>
      </c>
      <c r="O455" s="11">
        <v>6897</v>
      </c>
      <c r="P455" s="5">
        <v>1</v>
      </c>
      <c r="Q455" s="10">
        <v>6897</v>
      </c>
    </row>
    <row r="456" spans="1:17" ht="11.1" customHeight="1" x14ac:dyDescent="0.2">
      <c r="A456" s="5">
        <f t="shared" si="6"/>
        <v>445</v>
      </c>
      <c r="B456" s="23" t="s">
        <v>166</v>
      </c>
      <c r="C456" s="23"/>
      <c r="D456" s="23"/>
      <c r="E456" s="23"/>
      <c r="F456" s="23"/>
      <c r="G456" s="23"/>
      <c r="H456" s="23" t="s">
        <v>1164</v>
      </c>
      <c r="I456" s="23"/>
      <c r="J456" s="23"/>
      <c r="K456" s="6" t="s">
        <v>168</v>
      </c>
      <c r="L456" s="6" t="s">
        <v>944</v>
      </c>
      <c r="M456" s="6" t="s">
        <v>1165</v>
      </c>
      <c r="N456" s="6" t="s">
        <v>22</v>
      </c>
      <c r="O456" s="11">
        <v>40305.879999999997</v>
      </c>
      <c r="P456" s="5">
        <v>1</v>
      </c>
      <c r="Q456" s="10">
        <v>40305.879999999997</v>
      </c>
    </row>
    <row r="457" spans="1:17" ht="11.1" customHeight="1" x14ac:dyDescent="0.2">
      <c r="A457" s="5">
        <f t="shared" si="6"/>
        <v>446</v>
      </c>
      <c r="B457" s="23" t="s">
        <v>244</v>
      </c>
      <c r="C457" s="23"/>
      <c r="D457" s="23"/>
      <c r="E457" s="23"/>
      <c r="F457" s="23"/>
      <c r="G457" s="23"/>
      <c r="H457" s="23" t="s">
        <v>1166</v>
      </c>
      <c r="I457" s="23"/>
      <c r="J457" s="23"/>
      <c r="K457" s="6" t="s">
        <v>246</v>
      </c>
      <c r="L457" s="6" t="s">
        <v>652</v>
      </c>
      <c r="M457" s="6" t="s">
        <v>1167</v>
      </c>
      <c r="N457" s="6" t="s">
        <v>22</v>
      </c>
      <c r="O457" s="11">
        <v>27170</v>
      </c>
      <c r="P457" s="5">
        <v>1</v>
      </c>
      <c r="Q457" s="10">
        <v>27170</v>
      </c>
    </row>
    <row r="458" spans="1:17" ht="11.1" customHeight="1" x14ac:dyDescent="0.2">
      <c r="A458" s="5">
        <f t="shared" si="6"/>
        <v>447</v>
      </c>
      <c r="B458" s="23" t="s">
        <v>181</v>
      </c>
      <c r="C458" s="23"/>
      <c r="D458" s="23"/>
      <c r="E458" s="23"/>
      <c r="F458" s="23"/>
      <c r="G458" s="23"/>
      <c r="H458" s="23" t="s">
        <v>1146</v>
      </c>
      <c r="I458" s="23"/>
      <c r="J458" s="23"/>
      <c r="K458" s="6" t="s">
        <v>182</v>
      </c>
      <c r="L458" s="6" t="s">
        <v>770</v>
      </c>
      <c r="M458" s="6" t="s">
        <v>1168</v>
      </c>
      <c r="N458" s="6" t="s">
        <v>22</v>
      </c>
      <c r="O458" s="11">
        <v>36400</v>
      </c>
      <c r="P458" s="5">
        <v>1</v>
      </c>
      <c r="Q458" s="10">
        <v>36400</v>
      </c>
    </row>
    <row r="459" spans="1:17" ht="11.1" customHeight="1" x14ac:dyDescent="0.2">
      <c r="A459" s="5">
        <f t="shared" si="6"/>
        <v>448</v>
      </c>
      <c r="B459" s="23" t="s">
        <v>23</v>
      </c>
      <c r="C459" s="23"/>
      <c r="D459" s="23"/>
      <c r="E459" s="23"/>
      <c r="F459" s="23"/>
      <c r="G459" s="23"/>
      <c r="H459" s="23" t="s">
        <v>1169</v>
      </c>
      <c r="I459" s="23"/>
      <c r="J459" s="23"/>
      <c r="K459" s="6" t="s">
        <v>25</v>
      </c>
      <c r="L459" s="6" t="s">
        <v>1170</v>
      </c>
      <c r="M459" s="6" t="s">
        <v>1171</v>
      </c>
      <c r="N459" s="6" t="s">
        <v>22</v>
      </c>
      <c r="O459" s="11">
        <v>483715.2</v>
      </c>
      <c r="P459" s="5">
        <v>1</v>
      </c>
      <c r="Q459" s="10">
        <v>483715.2</v>
      </c>
    </row>
    <row r="460" spans="1:17" ht="11.1" customHeight="1" x14ac:dyDescent="0.2">
      <c r="A460" s="5">
        <f t="shared" si="6"/>
        <v>449</v>
      </c>
      <c r="B460" s="23" t="s">
        <v>29</v>
      </c>
      <c r="C460" s="23"/>
      <c r="D460" s="23"/>
      <c r="E460" s="23"/>
      <c r="F460" s="23"/>
      <c r="G460" s="23"/>
      <c r="H460" s="23" t="s">
        <v>1172</v>
      </c>
      <c r="I460" s="23"/>
      <c r="J460" s="23"/>
      <c r="K460" s="6" t="s">
        <v>31</v>
      </c>
      <c r="L460" s="6" t="s">
        <v>619</v>
      </c>
      <c r="M460" s="6" t="s">
        <v>1173</v>
      </c>
      <c r="N460" s="6" t="s">
        <v>22</v>
      </c>
      <c r="O460" s="11">
        <v>13750</v>
      </c>
      <c r="P460" s="5">
        <v>1</v>
      </c>
      <c r="Q460" s="10">
        <v>13750</v>
      </c>
    </row>
    <row r="461" spans="1:17" ht="11.1" customHeight="1" x14ac:dyDescent="0.2">
      <c r="A461" s="5">
        <f t="shared" si="6"/>
        <v>450</v>
      </c>
      <c r="B461" s="23" t="s">
        <v>43</v>
      </c>
      <c r="C461" s="23"/>
      <c r="D461" s="23"/>
      <c r="E461" s="23"/>
      <c r="F461" s="23"/>
      <c r="G461" s="23"/>
      <c r="H461" s="23" t="s">
        <v>1174</v>
      </c>
      <c r="I461" s="23"/>
      <c r="J461" s="23"/>
      <c r="K461" s="6" t="s">
        <v>45</v>
      </c>
      <c r="L461" s="6" t="s">
        <v>1175</v>
      </c>
      <c r="M461" s="6" t="s">
        <v>744</v>
      </c>
      <c r="N461" s="6" t="s">
        <v>22</v>
      </c>
      <c r="O461" s="11">
        <v>3120</v>
      </c>
      <c r="P461" s="5">
        <v>1</v>
      </c>
      <c r="Q461" s="10">
        <v>3120</v>
      </c>
    </row>
    <row r="462" spans="1:17" ht="11.1" customHeight="1" x14ac:dyDescent="0.2">
      <c r="A462" s="5">
        <f t="shared" ref="A462:A500" si="7">A461+1</f>
        <v>451</v>
      </c>
      <c r="B462" s="23" t="s">
        <v>1176</v>
      </c>
      <c r="C462" s="23"/>
      <c r="D462" s="23"/>
      <c r="E462" s="23"/>
      <c r="F462" s="23"/>
      <c r="G462" s="23"/>
      <c r="H462" s="23" t="s">
        <v>1177</v>
      </c>
      <c r="I462" s="23"/>
      <c r="J462" s="23"/>
      <c r="K462" s="6" t="s">
        <v>1178</v>
      </c>
      <c r="L462" s="6" t="s">
        <v>1179</v>
      </c>
      <c r="M462" s="6" t="s">
        <v>1180</v>
      </c>
      <c r="N462" s="6" t="s">
        <v>34</v>
      </c>
      <c r="O462" s="11">
        <v>2190</v>
      </c>
      <c r="P462" s="5">
        <v>40</v>
      </c>
      <c r="Q462" s="10">
        <v>87600</v>
      </c>
    </row>
    <row r="463" spans="1:17" ht="11.1" customHeight="1" x14ac:dyDescent="0.2">
      <c r="A463" s="5">
        <f t="shared" si="7"/>
        <v>452</v>
      </c>
      <c r="B463" s="23" t="s">
        <v>1181</v>
      </c>
      <c r="C463" s="23"/>
      <c r="D463" s="23"/>
      <c r="E463" s="23"/>
      <c r="F463" s="23"/>
      <c r="G463" s="23"/>
      <c r="H463" s="23" t="s">
        <v>1182</v>
      </c>
      <c r="I463" s="23"/>
      <c r="J463" s="23"/>
      <c r="K463" s="6" t="s">
        <v>1183</v>
      </c>
      <c r="L463" s="6" t="s">
        <v>1184</v>
      </c>
      <c r="M463" s="6" t="s">
        <v>1185</v>
      </c>
      <c r="N463" s="6" t="s">
        <v>22</v>
      </c>
      <c r="O463" s="11">
        <v>6374</v>
      </c>
      <c r="P463" s="5">
        <v>1</v>
      </c>
      <c r="Q463" s="10">
        <v>6374</v>
      </c>
    </row>
    <row r="464" spans="1:17" ht="11.1" customHeight="1" x14ac:dyDescent="0.2">
      <c r="A464" s="5">
        <f t="shared" si="7"/>
        <v>453</v>
      </c>
      <c r="B464" s="23" t="s">
        <v>285</v>
      </c>
      <c r="C464" s="23"/>
      <c r="D464" s="23"/>
      <c r="E464" s="23"/>
      <c r="F464" s="23"/>
      <c r="G464" s="23"/>
      <c r="H464" s="23" t="s">
        <v>1186</v>
      </c>
      <c r="I464" s="23"/>
      <c r="J464" s="23"/>
      <c r="K464" s="6" t="s">
        <v>287</v>
      </c>
      <c r="L464" s="6" t="s">
        <v>1187</v>
      </c>
      <c r="M464" s="6" t="s">
        <v>289</v>
      </c>
      <c r="N464" s="6" t="s">
        <v>34</v>
      </c>
      <c r="O464" s="11">
        <v>10500</v>
      </c>
      <c r="P464" s="5">
        <v>1</v>
      </c>
      <c r="Q464" s="10">
        <v>10500</v>
      </c>
    </row>
    <row r="465" spans="1:17" ht="11.1" customHeight="1" x14ac:dyDescent="0.2">
      <c r="A465" s="5">
        <f t="shared" si="7"/>
        <v>454</v>
      </c>
      <c r="B465" s="23" t="s">
        <v>1188</v>
      </c>
      <c r="C465" s="23"/>
      <c r="D465" s="23"/>
      <c r="E465" s="23"/>
      <c r="F465" s="23"/>
      <c r="G465" s="23"/>
      <c r="H465" s="23" t="s">
        <v>1189</v>
      </c>
      <c r="I465" s="23"/>
      <c r="J465" s="23"/>
      <c r="K465" s="6" t="s">
        <v>1190</v>
      </c>
      <c r="L465" s="6" t="s">
        <v>1191</v>
      </c>
      <c r="M465" s="6" t="s">
        <v>1192</v>
      </c>
      <c r="N465" s="6" t="s">
        <v>34</v>
      </c>
      <c r="O465" s="11">
        <v>5733.33</v>
      </c>
      <c r="P465" s="5">
        <v>3</v>
      </c>
      <c r="Q465" s="10">
        <v>17200</v>
      </c>
    </row>
    <row r="466" spans="1:17" ht="21.95" customHeight="1" x14ac:dyDescent="0.2">
      <c r="A466" s="5">
        <f t="shared" si="7"/>
        <v>455</v>
      </c>
      <c r="B466" s="23" t="s">
        <v>17</v>
      </c>
      <c r="C466" s="23"/>
      <c r="D466" s="23"/>
      <c r="E466" s="23"/>
      <c r="F466" s="23"/>
      <c r="G466" s="23"/>
      <c r="H466" s="23" t="s">
        <v>1193</v>
      </c>
      <c r="I466" s="23"/>
      <c r="J466" s="23"/>
      <c r="K466" s="6" t="s">
        <v>19</v>
      </c>
      <c r="L466" s="6" t="s">
        <v>1194</v>
      </c>
      <c r="M466" s="6" t="s">
        <v>1195</v>
      </c>
      <c r="N466" s="6" t="s">
        <v>22</v>
      </c>
      <c r="O466" s="11">
        <v>9500</v>
      </c>
      <c r="P466" s="5">
        <v>1</v>
      </c>
      <c r="Q466" s="10">
        <v>9500</v>
      </c>
    </row>
    <row r="467" spans="1:17" ht="11.1" customHeight="1" x14ac:dyDescent="0.2">
      <c r="A467" s="5">
        <f t="shared" si="7"/>
        <v>456</v>
      </c>
      <c r="B467" s="23" t="s">
        <v>102</v>
      </c>
      <c r="C467" s="23"/>
      <c r="D467" s="23"/>
      <c r="E467" s="23"/>
      <c r="F467" s="23"/>
      <c r="G467" s="23"/>
      <c r="H467" s="23" t="s">
        <v>583</v>
      </c>
      <c r="I467" s="23"/>
      <c r="J467" s="23"/>
      <c r="K467" s="6"/>
      <c r="L467" s="6" t="s">
        <v>410</v>
      </c>
      <c r="M467" s="6" t="s">
        <v>105</v>
      </c>
      <c r="N467" s="6" t="s">
        <v>22</v>
      </c>
      <c r="O467" s="11">
        <v>6897</v>
      </c>
      <c r="P467" s="5">
        <v>1</v>
      </c>
      <c r="Q467" s="10">
        <v>6897</v>
      </c>
    </row>
    <row r="468" spans="1:17" ht="11.1" customHeight="1" x14ac:dyDescent="0.2">
      <c r="A468" s="5">
        <f t="shared" si="7"/>
        <v>457</v>
      </c>
      <c r="B468" s="23" t="s">
        <v>29</v>
      </c>
      <c r="C468" s="23"/>
      <c r="D468" s="23"/>
      <c r="E468" s="23"/>
      <c r="F468" s="23"/>
      <c r="G468" s="23"/>
      <c r="H468" s="23" t="s">
        <v>1196</v>
      </c>
      <c r="I468" s="23"/>
      <c r="J468" s="23"/>
      <c r="K468" s="6" t="s">
        <v>31</v>
      </c>
      <c r="L468" s="6" t="s">
        <v>791</v>
      </c>
      <c r="M468" s="6" t="s">
        <v>1197</v>
      </c>
      <c r="N468" s="6" t="s">
        <v>34</v>
      </c>
      <c r="O468" s="7">
        <v>95</v>
      </c>
      <c r="P468" s="5">
        <v>100</v>
      </c>
      <c r="Q468" s="10">
        <v>9500</v>
      </c>
    </row>
    <row r="469" spans="1:17" ht="11.1" customHeight="1" x14ac:dyDescent="0.2">
      <c r="A469" s="5">
        <f t="shared" si="7"/>
        <v>458</v>
      </c>
      <c r="B469" s="23" t="s">
        <v>1198</v>
      </c>
      <c r="C469" s="23"/>
      <c r="D469" s="23"/>
      <c r="E469" s="23"/>
      <c r="F469" s="23"/>
      <c r="G469" s="23"/>
      <c r="H469" s="23" t="s">
        <v>1199</v>
      </c>
      <c r="I469" s="23"/>
      <c r="J469" s="23"/>
      <c r="K469" s="6" t="s">
        <v>1200</v>
      </c>
      <c r="L469" s="6" t="s">
        <v>1201</v>
      </c>
      <c r="M469" s="6" t="s">
        <v>446</v>
      </c>
      <c r="N469" s="6" t="s">
        <v>22</v>
      </c>
      <c r="O469" s="11">
        <v>12170</v>
      </c>
      <c r="P469" s="5">
        <v>1</v>
      </c>
      <c r="Q469" s="10">
        <v>12170</v>
      </c>
    </row>
    <row r="470" spans="1:17" ht="11.1" customHeight="1" x14ac:dyDescent="0.2">
      <c r="A470" s="5">
        <f t="shared" si="7"/>
        <v>459</v>
      </c>
      <c r="B470" s="23" t="s">
        <v>23</v>
      </c>
      <c r="C470" s="23"/>
      <c r="D470" s="23"/>
      <c r="E470" s="23"/>
      <c r="F470" s="23"/>
      <c r="G470" s="23"/>
      <c r="H470" s="23" t="s">
        <v>1202</v>
      </c>
      <c r="I470" s="23"/>
      <c r="J470" s="23"/>
      <c r="K470" s="6" t="s">
        <v>25</v>
      </c>
      <c r="L470" s="6" t="s">
        <v>1203</v>
      </c>
      <c r="M470" s="6" t="s">
        <v>1204</v>
      </c>
      <c r="N470" s="6" t="s">
        <v>22</v>
      </c>
      <c r="O470" s="11">
        <v>100500</v>
      </c>
      <c r="P470" s="5">
        <v>1</v>
      </c>
      <c r="Q470" s="10">
        <v>100500</v>
      </c>
    </row>
    <row r="471" spans="1:17" ht="11.1" customHeight="1" x14ac:dyDescent="0.2">
      <c r="A471" s="5">
        <f t="shared" si="7"/>
        <v>460</v>
      </c>
      <c r="B471" s="23" t="s">
        <v>363</v>
      </c>
      <c r="C471" s="23"/>
      <c r="D471" s="23"/>
      <c r="E471" s="23"/>
      <c r="F471" s="23"/>
      <c r="G471" s="23"/>
      <c r="H471" s="23" t="s">
        <v>1205</v>
      </c>
      <c r="I471" s="23"/>
      <c r="J471" s="23"/>
      <c r="K471" s="6" t="s">
        <v>365</v>
      </c>
      <c r="L471" s="6" t="s">
        <v>136</v>
      </c>
      <c r="M471" s="6" t="s">
        <v>502</v>
      </c>
      <c r="N471" s="6" t="s">
        <v>22</v>
      </c>
      <c r="O471" s="11">
        <v>11200</v>
      </c>
      <c r="P471" s="5">
        <v>1</v>
      </c>
      <c r="Q471" s="10">
        <v>11200</v>
      </c>
    </row>
    <row r="472" spans="1:17" ht="11.1" customHeight="1" x14ac:dyDescent="0.2">
      <c r="A472" s="5">
        <f t="shared" si="7"/>
        <v>461</v>
      </c>
      <c r="B472" s="23" t="s">
        <v>1206</v>
      </c>
      <c r="C472" s="23"/>
      <c r="D472" s="23"/>
      <c r="E472" s="23"/>
      <c r="F472" s="23"/>
      <c r="G472" s="23"/>
      <c r="H472" s="23" t="s">
        <v>1207</v>
      </c>
      <c r="I472" s="23"/>
      <c r="J472" s="23"/>
      <c r="K472" s="6" t="s">
        <v>1208</v>
      </c>
      <c r="L472" s="6" t="s">
        <v>1042</v>
      </c>
      <c r="M472" s="6" t="s">
        <v>1209</v>
      </c>
      <c r="N472" s="6" t="s">
        <v>34</v>
      </c>
      <c r="O472" s="11">
        <v>1980</v>
      </c>
      <c r="P472" s="5">
        <v>96</v>
      </c>
      <c r="Q472" s="10">
        <v>190080</v>
      </c>
    </row>
    <row r="473" spans="1:17" ht="11.1" customHeight="1" x14ac:dyDescent="0.2">
      <c r="A473" s="5">
        <f t="shared" si="7"/>
        <v>462</v>
      </c>
      <c r="B473" s="23" t="s">
        <v>637</v>
      </c>
      <c r="C473" s="23"/>
      <c r="D473" s="23"/>
      <c r="E473" s="23"/>
      <c r="F473" s="23"/>
      <c r="G473" s="23"/>
      <c r="H473" s="23" t="s">
        <v>1210</v>
      </c>
      <c r="I473" s="23"/>
      <c r="J473" s="23"/>
      <c r="K473" s="6" t="s">
        <v>638</v>
      </c>
      <c r="L473" s="6" t="s">
        <v>1211</v>
      </c>
      <c r="M473" s="6" t="s">
        <v>794</v>
      </c>
      <c r="N473" s="6" t="s">
        <v>22</v>
      </c>
      <c r="O473" s="11">
        <v>2109.5500000000002</v>
      </c>
      <c r="P473" s="5">
        <v>11</v>
      </c>
      <c r="Q473" s="10">
        <v>23205</v>
      </c>
    </row>
    <row r="474" spans="1:17" ht="21.95" customHeight="1" x14ac:dyDescent="0.2">
      <c r="A474" s="5">
        <f t="shared" si="7"/>
        <v>463</v>
      </c>
      <c r="B474" s="23" t="s">
        <v>1212</v>
      </c>
      <c r="C474" s="23"/>
      <c r="D474" s="23"/>
      <c r="E474" s="23"/>
      <c r="F474" s="23"/>
      <c r="G474" s="23"/>
      <c r="H474" s="23" t="s">
        <v>103</v>
      </c>
      <c r="I474" s="23"/>
      <c r="J474" s="23"/>
      <c r="K474" s="6" t="s">
        <v>1213</v>
      </c>
      <c r="L474" s="6" t="s">
        <v>104</v>
      </c>
      <c r="M474" s="6" t="s">
        <v>379</v>
      </c>
      <c r="N474" s="6" t="s">
        <v>22</v>
      </c>
      <c r="O474" s="11">
        <v>17620</v>
      </c>
      <c r="P474" s="5">
        <v>1</v>
      </c>
      <c r="Q474" s="10">
        <v>17620</v>
      </c>
    </row>
    <row r="475" spans="1:17" ht="11.1" customHeight="1" x14ac:dyDescent="0.2">
      <c r="A475" s="5">
        <f t="shared" si="7"/>
        <v>464</v>
      </c>
      <c r="B475" s="23" t="s">
        <v>1214</v>
      </c>
      <c r="C475" s="23"/>
      <c r="D475" s="23"/>
      <c r="E475" s="23"/>
      <c r="F475" s="23"/>
      <c r="G475" s="23"/>
      <c r="H475" s="23" t="s">
        <v>103</v>
      </c>
      <c r="I475" s="23"/>
      <c r="J475" s="23"/>
      <c r="K475" s="6" t="s">
        <v>1215</v>
      </c>
      <c r="L475" s="6" t="s">
        <v>104</v>
      </c>
      <c r="M475" s="6" t="s">
        <v>379</v>
      </c>
      <c r="N475" s="6" t="s">
        <v>22</v>
      </c>
      <c r="O475" s="11">
        <v>1843</v>
      </c>
      <c r="P475" s="5">
        <v>1</v>
      </c>
      <c r="Q475" s="10">
        <v>1843</v>
      </c>
    </row>
    <row r="476" spans="1:17" ht="11.1" customHeight="1" x14ac:dyDescent="0.2">
      <c r="A476" s="5">
        <f t="shared" si="7"/>
        <v>465</v>
      </c>
      <c r="B476" s="23" t="s">
        <v>971</v>
      </c>
      <c r="C476" s="23"/>
      <c r="D476" s="23"/>
      <c r="E476" s="23"/>
      <c r="F476" s="23"/>
      <c r="G476" s="23"/>
      <c r="H476" s="23" t="s">
        <v>1216</v>
      </c>
      <c r="I476" s="23"/>
      <c r="J476" s="23"/>
      <c r="K476" s="6" t="s">
        <v>973</v>
      </c>
      <c r="L476" s="6" t="s">
        <v>1217</v>
      </c>
      <c r="M476" s="6" t="s">
        <v>974</v>
      </c>
      <c r="N476" s="6" t="s">
        <v>34</v>
      </c>
      <c r="O476" s="11">
        <v>170000</v>
      </c>
      <c r="P476" s="5">
        <v>1</v>
      </c>
      <c r="Q476" s="10">
        <v>170000</v>
      </c>
    </row>
    <row r="477" spans="1:17" ht="11.1" customHeight="1" x14ac:dyDescent="0.2">
      <c r="A477" s="5">
        <f t="shared" si="7"/>
        <v>466</v>
      </c>
      <c r="B477" s="23" t="s">
        <v>363</v>
      </c>
      <c r="C477" s="23"/>
      <c r="D477" s="23"/>
      <c r="E477" s="23"/>
      <c r="F477" s="23"/>
      <c r="G477" s="23"/>
      <c r="H477" s="23" t="s">
        <v>1218</v>
      </c>
      <c r="I477" s="23"/>
      <c r="J477" s="23"/>
      <c r="K477" s="6" t="s">
        <v>365</v>
      </c>
      <c r="L477" s="6" t="s">
        <v>1219</v>
      </c>
      <c r="M477" s="6" t="s">
        <v>575</v>
      </c>
      <c r="N477" s="6" t="s">
        <v>22</v>
      </c>
      <c r="O477" s="11">
        <v>13012</v>
      </c>
      <c r="P477" s="5">
        <v>1</v>
      </c>
      <c r="Q477" s="10">
        <v>13012</v>
      </c>
    </row>
    <row r="478" spans="1:17" ht="11.1" customHeight="1" x14ac:dyDescent="0.2">
      <c r="A478" s="5">
        <f t="shared" si="7"/>
        <v>467</v>
      </c>
      <c r="B478" s="23" t="s">
        <v>1220</v>
      </c>
      <c r="C478" s="23"/>
      <c r="D478" s="23"/>
      <c r="E478" s="23"/>
      <c r="F478" s="23"/>
      <c r="G478" s="23"/>
      <c r="H478" s="23" t="s">
        <v>1221</v>
      </c>
      <c r="I478" s="23"/>
      <c r="J478" s="23"/>
      <c r="K478" s="6" t="s">
        <v>1222</v>
      </c>
      <c r="L478" s="6" t="s">
        <v>1219</v>
      </c>
      <c r="M478" s="6" t="s">
        <v>1223</v>
      </c>
      <c r="N478" s="6" t="s">
        <v>22</v>
      </c>
      <c r="O478" s="11">
        <v>28525</v>
      </c>
      <c r="P478" s="5">
        <v>1</v>
      </c>
      <c r="Q478" s="10">
        <v>28525</v>
      </c>
    </row>
    <row r="479" spans="1:17" ht="21.95" customHeight="1" x14ac:dyDescent="0.2">
      <c r="A479" s="5">
        <f t="shared" si="7"/>
        <v>468</v>
      </c>
      <c r="B479" s="23" t="s">
        <v>1224</v>
      </c>
      <c r="C479" s="23"/>
      <c r="D479" s="23"/>
      <c r="E479" s="23"/>
      <c r="F479" s="23"/>
      <c r="G479" s="23"/>
      <c r="H479" s="23" t="s">
        <v>1225</v>
      </c>
      <c r="I479" s="23"/>
      <c r="J479" s="23"/>
      <c r="K479" s="6" t="s">
        <v>1226</v>
      </c>
      <c r="L479" s="6" t="s">
        <v>681</v>
      </c>
      <c r="M479" s="6" t="s">
        <v>1227</v>
      </c>
      <c r="N479" s="6" t="s">
        <v>34</v>
      </c>
      <c r="O479" s="11">
        <v>9600</v>
      </c>
      <c r="P479" s="5">
        <v>1</v>
      </c>
      <c r="Q479" s="10">
        <v>9600</v>
      </c>
    </row>
    <row r="480" spans="1:17" ht="11.1" customHeight="1" x14ac:dyDescent="0.2">
      <c r="A480" s="5">
        <f t="shared" si="7"/>
        <v>469</v>
      </c>
      <c r="B480" s="23" t="s">
        <v>1206</v>
      </c>
      <c r="C480" s="23"/>
      <c r="D480" s="23"/>
      <c r="E480" s="23"/>
      <c r="F480" s="23"/>
      <c r="G480" s="23"/>
      <c r="H480" s="23" t="s">
        <v>1207</v>
      </c>
      <c r="I480" s="23"/>
      <c r="J480" s="23"/>
      <c r="K480" s="6" t="s">
        <v>1208</v>
      </c>
      <c r="L480" s="6" t="s">
        <v>1042</v>
      </c>
      <c r="M480" s="6" t="s">
        <v>1209</v>
      </c>
      <c r="N480" s="6" t="s">
        <v>34</v>
      </c>
      <c r="O480" s="11">
        <v>1980</v>
      </c>
      <c r="P480" s="5">
        <v>54</v>
      </c>
      <c r="Q480" s="10">
        <v>106920</v>
      </c>
    </row>
    <row r="481" spans="1:17" ht="21.95" customHeight="1" x14ac:dyDescent="0.2">
      <c r="A481" s="5">
        <f t="shared" si="7"/>
        <v>470</v>
      </c>
      <c r="B481" s="23" t="s">
        <v>1228</v>
      </c>
      <c r="C481" s="23"/>
      <c r="D481" s="23"/>
      <c r="E481" s="23"/>
      <c r="F481" s="23"/>
      <c r="G481" s="23"/>
      <c r="H481" s="23" t="s">
        <v>1229</v>
      </c>
      <c r="I481" s="23"/>
      <c r="J481" s="23"/>
      <c r="K481" s="6" t="s">
        <v>1230</v>
      </c>
      <c r="L481" s="6" t="s">
        <v>1231</v>
      </c>
      <c r="M481" s="6" t="s">
        <v>1232</v>
      </c>
      <c r="N481" s="6" t="s">
        <v>34</v>
      </c>
      <c r="O481" s="7">
        <v>25</v>
      </c>
      <c r="P481" s="5">
        <v>800</v>
      </c>
      <c r="Q481" s="10">
        <v>20000</v>
      </c>
    </row>
    <row r="482" spans="1:17" ht="21.95" customHeight="1" x14ac:dyDescent="0.2">
      <c r="A482" s="5">
        <f t="shared" si="7"/>
        <v>471</v>
      </c>
      <c r="B482" s="23" t="s">
        <v>333</v>
      </c>
      <c r="C482" s="23"/>
      <c r="D482" s="23"/>
      <c r="E482" s="23"/>
      <c r="F482" s="23"/>
      <c r="G482" s="23"/>
      <c r="H482" s="23" t="s">
        <v>1233</v>
      </c>
      <c r="I482" s="23"/>
      <c r="J482" s="23"/>
      <c r="K482" s="6" t="s">
        <v>335</v>
      </c>
      <c r="L482" s="6" t="s">
        <v>1231</v>
      </c>
      <c r="M482" s="6" t="s">
        <v>1234</v>
      </c>
      <c r="N482" s="6" t="s">
        <v>22</v>
      </c>
      <c r="O482" s="11">
        <v>36000</v>
      </c>
      <c r="P482" s="5">
        <v>1</v>
      </c>
      <c r="Q482" s="10">
        <v>36000</v>
      </c>
    </row>
    <row r="483" spans="1:17" ht="21.95" customHeight="1" x14ac:dyDescent="0.2">
      <c r="A483" s="5">
        <f t="shared" si="7"/>
        <v>472</v>
      </c>
      <c r="B483" s="23" t="s">
        <v>503</v>
      </c>
      <c r="C483" s="23"/>
      <c r="D483" s="23"/>
      <c r="E483" s="23"/>
      <c r="F483" s="23"/>
      <c r="G483" s="23"/>
      <c r="H483" s="23" t="s">
        <v>1235</v>
      </c>
      <c r="I483" s="23"/>
      <c r="J483" s="23"/>
      <c r="K483" s="6" t="s">
        <v>505</v>
      </c>
      <c r="L483" s="6" t="s">
        <v>775</v>
      </c>
      <c r="M483" s="18" t="s">
        <v>1286</v>
      </c>
      <c r="N483" s="6" t="s">
        <v>22</v>
      </c>
      <c r="O483" s="11">
        <v>7003</v>
      </c>
      <c r="P483" s="12">
        <v>1</v>
      </c>
      <c r="Q483" s="10">
        <v>7003</v>
      </c>
    </row>
    <row r="484" spans="1:17" ht="11.1" customHeight="1" x14ac:dyDescent="0.2">
      <c r="A484" s="5">
        <f t="shared" si="7"/>
        <v>473</v>
      </c>
      <c r="B484" s="23" t="s">
        <v>1236</v>
      </c>
      <c r="C484" s="23"/>
      <c r="D484" s="23"/>
      <c r="E484" s="23"/>
      <c r="F484" s="23"/>
      <c r="G484" s="23"/>
      <c r="H484" s="23" t="s">
        <v>1237</v>
      </c>
      <c r="I484" s="23"/>
      <c r="J484" s="23"/>
      <c r="K484" s="6" t="s">
        <v>1238</v>
      </c>
      <c r="L484" s="6" t="s">
        <v>179</v>
      </c>
      <c r="M484" s="6" t="s">
        <v>1239</v>
      </c>
      <c r="N484" s="6" t="s">
        <v>22</v>
      </c>
      <c r="O484" s="11">
        <v>11900</v>
      </c>
      <c r="P484" s="5">
        <v>1</v>
      </c>
      <c r="Q484" s="10">
        <v>11900</v>
      </c>
    </row>
    <row r="485" spans="1:17" ht="21.95" customHeight="1" x14ac:dyDescent="0.2">
      <c r="A485" s="5">
        <f t="shared" si="7"/>
        <v>474</v>
      </c>
      <c r="B485" s="23" t="s">
        <v>1228</v>
      </c>
      <c r="C485" s="23"/>
      <c r="D485" s="23"/>
      <c r="E485" s="23"/>
      <c r="F485" s="23"/>
      <c r="G485" s="23"/>
      <c r="H485" s="23" t="s">
        <v>1240</v>
      </c>
      <c r="I485" s="23"/>
      <c r="J485" s="23"/>
      <c r="K485" s="6" t="s">
        <v>1230</v>
      </c>
      <c r="L485" s="6" t="s">
        <v>616</v>
      </c>
      <c r="M485" s="6" t="s">
        <v>1232</v>
      </c>
      <c r="N485" s="6" t="s">
        <v>22</v>
      </c>
      <c r="O485" s="11">
        <v>39432.269999999997</v>
      </c>
      <c r="P485" s="5">
        <v>1</v>
      </c>
      <c r="Q485" s="10">
        <v>39432.269999999997</v>
      </c>
    </row>
    <row r="486" spans="1:17" ht="21.95" customHeight="1" x14ac:dyDescent="0.2">
      <c r="A486" s="5">
        <f t="shared" si="7"/>
        <v>475</v>
      </c>
      <c r="B486" s="23" t="s">
        <v>317</v>
      </c>
      <c r="C486" s="23"/>
      <c r="D486" s="23"/>
      <c r="E486" s="23"/>
      <c r="F486" s="23"/>
      <c r="G486" s="23"/>
      <c r="H486" s="23" t="s">
        <v>1241</v>
      </c>
      <c r="I486" s="23"/>
      <c r="J486" s="23"/>
      <c r="K486" s="6" t="s">
        <v>319</v>
      </c>
      <c r="L486" s="6" t="s">
        <v>359</v>
      </c>
      <c r="M486" s="18" t="s">
        <v>1290</v>
      </c>
      <c r="N486" s="6" t="s">
        <v>22</v>
      </c>
      <c r="O486" s="7">
        <v>270.72000000000003</v>
      </c>
      <c r="P486" s="12">
        <v>1</v>
      </c>
      <c r="Q486" s="8">
        <v>270.72000000000003</v>
      </c>
    </row>
    <row r="487" spans="1:17" ht="11.1" customHeight="1" x14ac:dyDescent="0.2">
      <c r="A487" s="5">
        <f t="shared" si="7"/>
        <v>476</v>
      </c>
      <c r="B487" s="23" t="s">
        <v>360</v>
      </c>
      <c r="C487" s="23"/>
      <c r="D487" s="23"/>
      <c r="E487" s="23"/>
      <c r="F487" s="23"/>
      <c r="G487" s="23"/>
      <c r="H487" s="23" t="s">
        <v>1242</v>
      </c>
      <c r="I487" s="23"/>
      <c r="J487" s="23"/>
      <c r="K487" s="6" t="s">
        <v>362</v>
      </c>
      <c r="L487" s="6" t="s">
        <v>247</v>
      </c>
      <c r="M487" s="6" t="s">
        <v>1285</v>
      </c>
      <c r="N487" s="6" t="s">
        <v>22</v>
      </c>
      <c r="O487" s="11">
        <v>12600</v>
      </c>
      <c r="P487" s="12">
        <v>1</v>
      </c>
      <c r="Q487" s="10">
        <v>12600</v>
      </c>
    </row>
    <row r="488" spans="1:17" ht="11.1" customHeight="1" x14ac:dyDescent="0.2">
      <c r="A488" s="5">
        <f t="shared" si="7"/>
        <v>477</v>
      </c>
      <c r="B488" s="23" t="s">
        <v>1243</v>
      </c>
      <c r="C488" s="23"/>
      <c r="D488" s="23"/>
      <c r="E488" s="23"/>
      <c r="F488" s="23"/>
      <c r="G488" s="23"/>
      <c r="H488" s="23" t="s">
        <v>338</v>
      </c>
      <c r="I488" s="23"/>
      <c r="J488" s="23"/>
      <c r="K488" s="6" t="s">
        <v>1244</v>
      </c>
      <c r="L488" s="6" t="s">
        <v>104</v>
      </c>
      <c r="M488" s="6" t="s">
        <v>379</v>
      </c>
      <c r="N488" s="6" t="s">
        <v>34</v>
      </c>
      <c r="O488" s="11">
        <v>17874</v>
      </c>
      <c r="P488" s="5">
        <v>1</v>
      </c>
      <c r="Q488" s="10">
        <v>17874</v>
      </c>
    </row>
    <row r="489" spans="1:17" ht="21.95" customHeight="1" x14ac:dyDescent="0.2">
      <c r="A489" s="5">
        <f t="shared" si="7"/>
        <v>478</v>
      </c>
      <c r="B489" s="23" t="s">
        <v>503</v>
      </c>
      <c r="C489" s="23"/>
      <c r="D489" s="23"/>
      <c r="E489" s="23"/>
      <c r="F489" s="23"/>
      <c r="G489" s="23"/>
      <c r="H489" s="23" t="s">
        <v>1245</v>
      </c>
      <c r="I489" s="23"/>
      <c r="J489" s="23"/>
      <c r="K489" s="6" t="s">
        <v>505</v>
      </c>
      <c r="L489" s="6" t="s">
        <v>261</v>
      </c>
      <c r="M489" s="18" t="s">
        <v>1272</v>
      </c>
      <c r="N489" s="6" t="s">
        <v>22</v>
      </c>
      <c r="O489" s="11">
        <v>7084</v>
      </c>
      <c r="P489" s="12">
        <v>1</v>
      </c>
      <c r="Q489" s="10">
        <v>7084</v>
      </c>
    </row>
    <row r="490" spans="1:17" ht="11.1" customHeight="1" x14ac:dyDescent="0.2">
      <c r="A490" s="5">
        <f t="shared" si="7"/>
        <v>479</v>
      </c>
      <c r="B490" s="23" t="s">
        <v>624</v>
      </c>
      <c r="C490" s="23"/>
      <c r="D490" s="23"/>
      <c r="E490" s="23"/>
      <c r="F490" s="23"/>
      <c r="G490" s="23"/>
      <c r="H490" s="23" t="s">
        <v>1246</v>
      </c>
      <c r="I490" s="23"/>
      <c r="J490" s="23"/>
      <c r="K490" s="6" t="s">
        <v>626</v>
      </c>
      <c r="L490" s="6" t="s">
        <v>247</v>
      </c>
      <c r="M490" s="6" t="s">
        <v>628</v>
      </c>
      <c r="N490" s="6" t="s">
        <v>34</v>
      </c>
      <c r="O490" s="11">
        <v>23250</v>
      </c>
      <c r="P490" s="5">
        <v>1</v>
      </c>
      <c r="Q490" s="10">
        <v>23250</v>
      </c>
    </row>
    <row r="491" spans="1:17" ht="11.1" customHeight="1" x14ac:dyDescent="0.2">
      <c r="A491" s="5">
        <f t="shared" si="7"/>
        <v>480</v>
      </c>
      <c r="B491" s="23" t="s">
        <v>1055</v>
      </c>
      <c r="C491" s="23"/>
      <c r="D491" s="23"/>
      <c r="E491" s="23"/>
      <c r="F491" s="23"/>
      <c r="G491" s="23"/>
      <c r="H491" s="23" t="s">
        <v>1247</v>
      </c>
      <c r="I491" s="23"/>
      <c r="J491" s="23"/>
      <c r="K491" s="6" t="s">
        <v>1057</v>
      </c>
      <c r="L491" s="6" t="s">
        <v>247</v>
      </c>
      <c r="M491" s="6" t="s">
        <v>1248</v>
      </c>
      <c r="N491" s="6" t="s">
        <v>22</v>
      </c>
      <c r="O491" s="11">
        <v>88685</v>
      </c>
      <c r="P491" s="5">
        <v>1</v>
      </c>
      <c r="Q491" s="10">
        <v>88685</v>
      </c>
    </row>
    <row r="492" spans="1:17" ht="11.1" customHeight="1" x14ac:dyDescent="0.2">
      <c r="A492" s="5">
        <f t="shared" si="7"/>
        <v>481</v>
      </c>
      <c r="B492" s="23" t="s">
        <v>102</v>
      </c>
      <c r="C492" s="23"/>
      <c r="D492" s="23"/>
      <c r="E492" s="23"/>
      <c r="F492" s="23"/>
      <c r="G492" s="23"/>
      <c r="H492" s="23" t="s">
        <v>71</v>
      </c>
      <c r="I492" s="23"/>
      <c r="J492" s="23"/>
      <c r="K492" s="6"/>
      <c r="L492" s="6" t="s">
        <v>73</v>
      </c>
      <c r="M492" s="6" t="s">
        <v>105</v>
      </c>
      <c r="N492" s="6" t="s">
        <v>22</v>
      </c>
      <c r="O492" s="11">
        <v>6897</v>
      </c>
      <c r="P492" s="5">
        <v>1</v>
      </c>
      <c r="Q492" s="10">
        <v>6897</v>
      </c>
    </row>
    <row r="493" spans="1:17" ht="11.1" customHeight="1" x14ac:dyDescent="0.2">
      <c r="A493" s="5">
        <f t="shared" si="7"/>
        <v>482</v>
      </c>
      <c r="B493" s="23" t="s">
        <v>43</v>
      </c>
      <c r="C493" s="23"/>
      <c r="D493" s="23"/>
      <c r="E493" s="23"/>
      <c r="F493" s="23"/>
      <c r="G493" s="23"/>
      <c r="H493" s="23" t="s">
        <v>1249</v>
      </c>
      <c r="I493" s="23"/>
      <c r="J493" s="23"/>
      <c r="K493" s="6" t="s">
        <v>45</v>
      </c>
      <c r="L493" s="6" t="s">
        <v>73</v>
      </c>
      <c r="M493" s="6" t="s">
        <v>1250</v>
      </c>
      <c r="N493" s="6" t="s">
        <v>22</v>
      </c>
      <c r="O493" s="11">
        <v>2560</v>
      </c>
      <c r="P493" s="5">
        <v>1</v>
      </c>
      <c r="Q493" s="10">
        <v>2560</v>
      </c>
    </row>
    <row r="494" spans="1:17" ht="21.95" customHeight="1" x14ac:dyDescent="0.2">
      <c r="A494" s="5">
        <f t="shared" si="7"/>
        <v>483</v>
      </c>
      <c r="B494" s="23" t="s">
        <v>263</v>
      </c>
      <c r="C494" s="23"/>
      <c r="D494" s="23"/>
      <c r="E494" s="23"/>
      <c r="F494" s="23"/>
      <c r="G494" s="23"/>
      <c r="H494" s="23" t="s">
        <v>1251</v>
      </c>
      <c r="I494" s="23"/>
      <c r="J494" s="23"/>
      <c r="K494" s="6" t="s">
        <v>265</v>
      </c>
      <c r="L494" s="6" t="s">
        <v>577</v>
      </c>
      <c r="M494" s="6" t="s">
        <v>267</v>
      </c>
      <c r="N494" s="6" t="s">
        <v>268</v>
      </c>
      <c r="O494" s="11">
        <v>2000</v>
      </c>
      <c r="P494" s="13">
        <v>80.5</v>
      </c>
      <c r="Q494" s="10">
        <v>161000</v>
      </c>
    </row>
    <row r="495" spans="1:17" ht="11.1" customHeight="1" x14ac:dyDescent="0.2">
      <c r="A495" s="5">
        <f t="shared" si="7"/>
        <v>484</v>
      </c>
      <c r="B495" s="23" t="s">
        <v>363</v>
      </c>
      <c r="C495" s="23"/>
      <c r="D495" s="23"/>
      <c r="E495" s="23"/>
      <c r="F495" s="23"/>
      <c r="G495" s="23"/>
      <c r="H495" s="23" t="s">
        <v>1252</v>
      </c>
      <c r="I495" s="23"/>
      <c r="J495" s="23"/>
      <c r="K495" s="6" t="s">
        <v>365</v>
      </c>
      <c r="L495" s="6" t="s">
        <v>567</v>
      </c>
      <c r="M495" s="6" t="s">
        <v>575</v>
      </c>
      <c r="N495" s="6" t="s">
        <v>22</v>
      </c>
      <c r="O495" s="11">
        <v>1389</v>
      </c>
      <c r="P495" s="5">
        <v>1</v>
      </c>
      <c r="Q495" s="10">
        <v>1389</v>
      </c>
    </row>
    <row r="496" spans="1:17" ht="21.95" customHeight="1" x14ac:dyDescent="0.2">
      <c r="A496" s="5">
        <f t="shared" si="7"/>
        <v>485</v>
      </c>
      <c r="B496" s="23" t="s">
        <v>1253</v>
      </c>
      <c r="C496" s="23"/>
      <c r="D496" s="23"/>
      <c r="E496" s="23"/>
      <c r="F496" s="23"/>
      <c r="G496" s="23"/>
      <c r="H496" s="23" t="s">
        <v>1254</v>
      </c>
      <c r="I496" s="23"/>
      <c r="J496" s="23"/>
      <c r="K496" s="6" t="s">
        <v>1255</v>
      </c>
      <c r="L496" s="6" t="s">
        <v>567</v>
      </c>
      <c r="M496" s="6" t="s">
        <v>1256</v>
      </c>
      <c r="N496" s="6" t="s">
        <v>34</v>
      </c>
      <c r="O496" s="11">
        <v>72000</v>
      </c>
      <c r="P496" s="5">
        <v>1</v>
      </c>
      <c r="Q496" s="10">
        <v>72000</v>
      </c>
    </row>
    <row r="497" spans="1:17" ht="11.1" customHeight="1" x14ac:dyDescent="0.2">
      <c r="A497" s="5">
        <f t="shared" si="7"/>
        <v>486</v>
      </c>
      <c r="B497" s="23" t="s">
        <v>43</v>
      </c>
      <c r="C497" s="23"/>
      <c r="D497" s="23"/>
      <c r="E497" s="23"/>
      <c r="F497" s="23"/>
      <c r="G497" s="23"/>
      <c r="H497" s="23" t="s">
        <v>1257</v>
      </c>
      <c r="I497" s="23"/>
      <c r="J497" s="23"/>
      <c r="K497" s="6" t="s">
        <v>45</v>
      </c>
      <c r="L497" s="6" t="s">
        <v>1258</v>
      </c>
      <c r="M497" s="6" t="s">
        <v>1259</v>
      </c>
      <c r="N497" s="6" t="s">
        <v>22</v>
      </c>
      <c r="O497" s="11">
        <v>20095</v>
      </c>
      <c r="P497" s="5">
        <v>1</v>
      </c>
      <c r="Q497" s="10">
        <v>20095</v>
      </c>
    </row>
    <row r="498" spans="1:17" ht="21.95" customHeight="1" x14ac:dyDescent="0.2">
      <c r="A498" s="5">
        <f t="shared" si="7"/>
        <v>487</v>
      </c>
      <c r="B498" s="23" t="s">
        <v>128</v>
      </c>
      <c r="C498" s="23"/>
      <c r="D498" s="23"/>
      <c r="E498" s="23"/>
      <c r="F498" s="23"/>
      <c r="G498" s="23"/>
      <c r="H498" s="23" t="s">
        <v>1260</v>
      </c>
      <c r="I498" s="23"/>
      <c r="J498" s="23"/>
      <c r="K498" s="6" t="s">
        <v>130</v>
      </c>
      <c r="L498" s="6" t="s">
        <v>304</v>
      </c>
      <c r="M498" s="6" t="s">
        <v>1261</v>
      </c>
      <c r="N498" s="6" t="s">
        <v>22</v>
      </c>
      <c r="O498" s="11">
        <v>22105</v>
      </c>
      <c r="P498" s="5">
        <v>1</v>
      </c>
      <c r="Q498" s="10">
        <v>22105</v>
      </c>
    </row>
    <row r="499" spans="1:17" ht="21.95" customHeight="1" x14ac:dyDescent="0.2">
      <c r="A499" s="5">
        <f t="shared" si="7"/>
        <v>488</v>
      </c>
      <c r="B499" s="23" t="s">
        <v>368</v>
      </c>
      <c r="C499" s="23"/>
      <c r="D499" s="23"/>
      <c r="E499" s="23"/>
      <c r="F499" s="23"/>
      <c r="G499" s="23"/>
      <c r="H499" s="23" t="s">
        <v>1262</v>
      </c>
      <c r="I499" s="23"/>
      <c r="J499" s="23"/>
      <c r="K499" s="6" t="s">
        <v>370</v>
      </c>
      <c r="L499" s="6" t="s">
        <v>1263</v>
      </c>
      <c r="M499" s="6" t="s">
        <v>1264</v>
      </c>
      <c r="N499" s="6" t="s">
        <v>22</v>
      </c>
      <c r="O499" s="11">
        <v>54400</v>
      </c>
      <c r="P499" s="5">
        <v>1</v>
      </c>
      <c r="Q499" s="10">
        <v>54400</v>
      </c>
    </row>
    <row r="500" spans="1:17" ht="11.1" customHeight="1" x14ac:dyDescent="0.2">
      <c r="A500" s="5">
        <f t="shared" si="7"/>
        <v>489</v>
      </c>
      <c r="B500" s="23" t="s">
        <v>43</v>
      </c>
      <c r="C500" s="23"/>
      <c r="D500" s="23"/>
      <c r="E500" s="23"/>
      <c r="F500" s="23"/>
      <c r="G500" s="23"/>
      <c r="H500" s="23" t="s">
        <v>533</v>
      </c>
      <c r="I500" s="23"/>
      <c r="J500" s="23"/>
      <c r="K500" s="6" t="s">
        <v>45</v>
      </c>
      <c r="L500" s="6" t="s">
        <v>534</v>
      </c>
      <c r="M500" s="6" t="s">
        <v>1265</v>
      </c>
      <c r="N500" s="6" t="s">
        <v>22</v>
      </c>
      <c r="O500" s="11">
        <v>13150</v>
      </c>
      <c r="P500" s="5">
        <v>1</v>
      </c>
      <c r="Q500" s="10">
        <v>13150</v>
      </c>
    </row>
    <row r="501" spans="1:17" ht="12" customHeight="1" x14ac:dyDescent="0.2">
      <c r="A501" s="24" t="s">
        <v>1266</v>
      </c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14">
        <f>SUM(Q12:Q500)</f>
        <v>29502182.709999997</v>
      </c>
    </row>
    <row r="502" spans="1:17" s="1" customFormat="1" ht="9.9499999999999993" customHeight="1" x14ac:dyDescent="0.2"/>
    <row r="503" spans="1:17" ht="11.1" customHeight="1" x14ac:dyDescent="0.2">
      <c r="A503" s="22" t="s">
        <v>1267</v>
      </c>
      <c r="B503" s="22"/>
      <c r="C503" s="22"/>
      <c r="D503" s="22"/>
      <c r="E503" s="39" t="s">
        <v>1307</v>
      </c>
      <c r="F503" s="22"/>
      <c r="G503" s="22"/>
      <c r="H503" s="22"/>
      <c r="Q503" s="16"/>
    </row>
    <row r="504" spans="1:17" s="1" customFormat="1" ht="9.9499999999999993" customHeight="1" x14ac:dyDescent="0.2"/>
    <row r="505" spans="1:17" s="1" customFormat="1" ht="9.9499999999999993" customHeight="1" x14ac:dyDescent="0.2"/>
    <row r="506" spans="1:17" ht="11.1" customHeight="1" x14ac:dyDescent="0.2">
      <c r="A506" s="22" t="s">
        <v>1268</v>
      </c>
      <c r="B506" s="22"/>
      <c r="C506" s="22"/>
      <c r="D506" s="22"/>
      <c r="E506" s="39" t="s">
        <v>1306</v>
      </c>
      <c r="F506" s="22"/>
      <c r="G506" s="22"/>
      <c r="H506" s="22"/>
    </row>
    <row r="507" spans="1:17" s="1" customFormat="1" ht="9.9499999999999993" customHeight="1" x14ac:dyDescent="0.2"/>
    <row r="508" spans="1:17" s="1" customFormat="1" ht="9.9499999999999993" customHeight="1" x14ac:dyDescent="0.2"/>
    <row r="509" spans="1:17" ht="11.1" customHeight="1" x14ac:dyDescent="0.2">
      <c r="E509" s="39" t="s">
        <v>1308</v>
      </c>
      <c r="F509" s="22"/>
    </row>
    <row r="510" spans="1:17" s="1" customFormat="1" ht="9.9499999999999993" customHeight="1" x14ac:dyDescent="0.2"/>
  </sheetData>
  <autoFilter ref="A11:Q501"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994">
    <mergeCell ref="A4:D4"/>
    <mergeCell ref="E4:I4"/>
    <mergeCell ref="A7:D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G133"/>
    <mergeCell ref="H133:J133"/>
    <mergeCell ref="B134:G134"/>
    <mergeCell ref="H134:J134"/>
    <mergeCell ref="B135:G135"/>
    <mergeCell ref="H135:J135"/>
    <mergeCell ref="B136:G136"/>
    <mergeCell ref="H136:J136"/>
    <mergeCell ref="B137:G137"/>
    <mergeCell ref="H137:J137"/>
    <mergeCell ref="B138:G138"/>
    <mergeCell ref="H138:J138"/>
    <mergeCell ref="B139:G139"/>
    <mergeCell ref="H139:J139"/>
    <mergeCell ref="B140:G140"/>
    <mergeCell ref="H140:J140"/>
    <mergeCell ref="B141:G141"/>
    <mergeCell ref="H141:J141"/>
    <mergeCell ref="B142:G142"/>
    <mergeCell ref="H142:J142"/>
    <mergeCell ref="B143:G143"/>
    <mergeCell ref="H143:J143"/>
    <mergeCell ref="B144:G144"/>
    <mergeCell ref="H144:J144"/>
    <mergeCell ref="B145:G145"/>
    <mergeCell ref="H145:J145"/>
    <mergeCell ref="B146:G146"/>
    <mergeCell ref="H146:J146"/>
    <mergeCell ref="B147:G147"/>
    <mergeCell ref="H147:J147"/>
    <mergeCell ref="B148:G148"/>
    <mergeCell ref="H148:J148"/>
    <mergeCell ref="B149:G149"/>
    <mergeCell ref="H149:J149"/>
    <mergeCell ref="B150:G150"/>
    <mergeCell ref="H150:J150"/>
    <mergeCell ref="B151:G151"/>
    <mergeCell ref="H151:J151"/>
    <mergeCell ref="B152:G152"/>
    <mergeCell ref="H152:J152"/>
    <mergeCell ref="B153:G153"/>
    <mergeCell ref="H153:J153"/>
    <mergeCell ref="B154:G154"/>
    <mergeCell ref="H154:J154"/>
    <mergeCell ref="B155:G155"/>
    <mergeCell ref="H155:J155"/>
    <mergeCell ref="B156:G156"/>
    <mergeCell ref="H156:J156"/>
    <mergeCell ref="B157:G157"/>
    <mergeCell ref="H157:J157"/>
    <mergeCell ref="B158:G158"/>
    <mergeCell ref="H158:J158"/>
    <mergeCell ref="B159:G159"/>
    <mergeCell ref="H159:J159"/>
    <mergeCell ref="B160:G160"/>
    <mergeCell ref="H160:J160"/>
    <mergeCell ref="B161:G161"/>
    <mergeCell ref="H161:J161"/>
    <mergeCell ref="B162:G162"/>
    <mergeCell ref="H162:J162"/>
    <mergeCell ref="B163:G163"/>
    <mergeCell ref="H163:J163"/>
    <mergeCell ref="B164:G164"/>
    <mergeCell ref="H164:J164"/>
    <mergeCell ref="B165:G165"/>
    <mergeCell ref="H165:J165"/>
    <mergeCell ref="B166:G166"/>
    <mergeCell ref="H166:J166"/>
    <mergeCell ref="B167:G167"/>
    <mergeCell ref="H167:J167"/>
    <mergeCell ref="B168:G168"/>
    <mergeCell ref="H168:J168"/>
    <mergeCell ref="B169:G169"/>
    <mergeCell ref="H169:J169"/>
    <mergeCell ref="B170:G170"/>
    <mergeCell ref="H170:J170"/>
    <mergeCell ref="B171:G171"/>
    <mergeCell ref="H171:J171"/>
    <mergeCell ref="B172:G172"/>
    <mergeCell ref="H172:J172"/>
    <mergeCell ref="B173:G173"/>
    <mergeCell ref="H173:J173"/>
    <mergeCell ref="B174:G174"/>
    <mergeCell ref="H174:J174"/>
    <mergeCell ref="B175:G175"/>
    <mergeCell ref="H175:J175"/>
    <mergeCell ref="B176:G176"/>
    <mergeCell ref="H176:J176"/>
    <mergeCell ref="B177:G177"/>
    <mergeCell ref="H177:J177"/>
    <mergeCell ref="B178:G178"/>
    <mergeCell ref="H178:J178"/>
    <mergeCell ref="B179:G179"/>
    <mergeCell ref="H179:J179"/>
    <mergeCell ref="B180:G180"/>
    <mergeCell ref="H180:J180"/>
    <mergeCell ref="B181:G181"/>
    <mergeCell ref="H181:J181"/>
    <mergeCell ref="B182:G182"/>
    <mergeCell ref="H182:J182"/>
    <mergeCell ref="B183:G183"/>
    <mergeCell ref="H183:J183"/>
    <mergeCell ref="B184:G184"/>
    <mergeCell ref="H184:J184"/>
    <mergeCell ref="B185:G185"/>
    <mergeCell ref="H185:J185"/>
    <mergeCell ref="B186:G186"/>
    <mergeCell ref="H186:J186"/>
    <mergeCell ref="B187:G187"/>
    <mergeCell ref="H187:J187"/>
    <mergeCell ref="B188:G188"/>
    <mergeCell ref="H188:J188"/>
    <mergeCell ref="B189:G189"/>
    <mergeCell ref="H189:J189"/>
    <mergeCell ref="B190:G190"/>
    <mergeCell ref="H190:J190"/>
    <mergeCell ref="B191:G191"/>
    <mergeCell ref="H191:J191"/>
    <mergeCell ref="B192:G192"/>
    <mergeCell ref="H192:J192"/>
    <mergeCell ref="B193:G193"/>
    <mergeCell ref="H193:J193"/>
    <mergeCell ref="B194:G194"/>
    <mergeCell ref="H194:J194"/>
    <mergeCell ref="B195:G195"/>
    <mergeCell ref="H195:J195"/>
    <mergeCell ref="B196:G196"/>
    <mergeCell ref="H196:J196"/>
    <mergeCell ref="B197:G197"/>
    <mergeCell ref="H197:J197"/>
    <mergeCell ref="B198:G198"/>
    <mergeCell ref="H198:J198"/>
    <mergeCell ref="B199:G199"/>
    <mergeCell ref="H199:J199"/>
    <mergeCell ref="B200:G200"/>
    <mergeCell ref="H200:J200"/>
    <mergeCell ref="B201:G201"/>
    <mergeCell ref="H201:J201"/>
    <mergeCell ref="B202:G202"/>
    <mergeCell ref="H202:J202"/>
    <mergeCell ref="B203:G203"/>
    <mergeCell ref="H203:J203"/>
    <mergeCell ref="B204:G204"/>
    <mergeCell ref="H204:J204"/>
    <mergeCell ref="B205:G205"/>
    <mergeCell ref="H205:J205"/>
    <mergeCell ref="B206:G206"/>
    <mergeCell ref="H206:J206"/>
    <mergeCell ref="B207:G207"/>
    <mergeCell ref="H207:J207"/>
    <mergeCell ref="B208:G208"/>
    <mergeCell ref="H208:J208"/>
    <mergeCell ref="B209:G209"/>
    <mergeCell ref="H209:J209"/>
    <mergeCell ref="B210:G210"/>
    <mergeCell ref="H210:J210"/>
    <mergeCell ref="B211:G211"/>
    <mergeCell ref="H211:J211"/>
    <mergeCell ref="B212:G212"/>
    <mergeCell ref="H212:J212"/>
    <mergeCell ref="B213:G213"/>
    <mergeCell ref="H213:J213"/>
    <mergeCell ref="B214:G214"/>
    <mergeCell ref="H214:J214"/>
    <mergeCell ref="B215:G215"/>
    <mergeCell ref="H215:J215"/>
    <mergeCell ref="B216:G216"/>
    <mergeCell ref="H216:J216"/>
    <mergeCell ref="B217:G217"/>
    <mergeCell ref="H217:J217"/>
    <mergeCell ref="B218:G218"/>
    <mergeCell ref="H218:J218"/>
    <mergeCell ref="B219:G219"/>
    <mergeCell ref="H219:J219"/>
    <mergeCell ref="B220:G220"/>
    <mergeCell ref="H220:J220"/>
    <mergeCell ref="B221:G221"/>
    <mergeCell ref="H221:J221"/>
    <mergeCell ref="B222:G222"/>
    <mergeCell ref="H222:J222"/>
    <mergeCell ref="B223:G223"/>
    <mergeCell ref="H223:J223"/>
    <mergeCell ref="B224:G224"/>
    <mergeCell ref="H224:J224"/>
    <mergeCell ref="B225:G225"/>
    <mergeCell ref="H225:J225"/>
    <mergeCell ref="B226:G226"/>
    <mergeCell ref="H226:J226"/>
    <mergeCell ref="B227:G227"/>
    <mergeCell ref="H227:J227"/>
    <mergeCell ref="B228:G228"/>
    <mergeCell ref="H228:J228"/>
    <mergeCell ref="B229:G229"/>
    <mergeCell ref="H229:J229"/>
    <mergeCell ref="B230:G230"/>
    <mergeCell ref="H230:J230"/>
    <mergeCell ref="B231:G231"/>
    <mergeCell ref="H231:J231"/>
    <mergeCell ref="B232:G232"/>
    <mergeCell ref="H232:J232"/>
    <mergeCell ref="B233:G233"/>
    <mergeCell ref="H233:J233"/>
    <mergeCell ref="B234:G234"/>
    <mergeCell ref="H234:J234"/>
    <mergeCell ref="B235:G235"/>
    <mergeCell ref="H235:J235"/>
    <mergeCell ref="B236:G236"/>
    <mergeCell ref="H236:J236"/>
    <mergeCell ref="B237:G237"/>
    <mergeCell ref="H237:J237"/>
    <mergeCell ref="B238:G238"/>
    <mergeCell ref="H238:J238"/>
    <mergeCell ref="B239:G239"/>
    <mergeCell ref="H239:J239"/>
    <mergeCell ref="B240:G240"/>
    <mergeCell ref="H240:J240"/>
    <mergeCell ref="B241:G241"/>
    <mergeCell ref="H241:J241"/>
    <mergeCell ref="B242:G242"/>
    <mergeCell ref="H242:J242"/>
    <mergeCell ref="B243:G243"/>
    <mergeCell ref="H243:J243"/>
    <mergeCell ref="B244:G244"/>
    <mergeCell ref="H244:J244"/>
    <mergeCell ref="B245:G245"/>
    <mergeCell ref="H245:J245"/>
    <mergeCell ref="B246:G246"/>
    <mergeCell ref="H246:J246"/>
    <mergeCell ref="B247:G247"/>
    <mergeCell ref="H247:J247"/>
    <mergeCell ref="B248:G248"/>
    <mergeCell ref="H248:J248"/>
    <mergeCell ref="B249:G249"/>
    <mergeCell ref="H249:J249"/>
    <mergeCell ref="B250:G250"/>
    <mergeCell ref="H250:J250"/>
    <mergeCell ref="B251:G251"/>
    <mergeCell ref="H251:J251"/>
    <mergeCell ref="B252:G252"/>
    <mergeCell ref="H252:J252"/>
    <mergeCell ref="B253:G253"/>
    <mergeCell ref="H253:J253"/>
    <mergeCell ref="B254:G254"/>
    <mergeCell ref="H254:J254"/>
    <mergeCell ref="B255:G255"/>
    <mergeCell ref="H255:J255"/>
    <mergeCell ref="B256:G256"/>
    <mergeCell ref="H256:J256"/>
    <mergeCell ref="B257:G257"/>
    <mergeCell ref="H257:J257"/>
    <mergeCell ref="B258:G258"/>
    <mergeCell ref="H258:J258"/>
    <mergeCell ref="B259:G259"/>
    <mergeCell ref="H259:J259"/>
    <mergeCell ref="B260:G260"/>
    <mergeCell ref="H260:J260"/>
    <mergeCell ref="B261:G261"/>
    <mergeCell ref="H261:J261"/>
    <mergeCell ref="B262:G262"/>
    <mergeCell ref="H262:J262"/>
    <mergeCell ref="B263:G263"/>
    <mergeCell ref="H263:J263"/>
    <mergeCell ref="B264:G264"/>
    <mergeCell ref="H264:J264"/>
    <mergeCell ref="B265:G265"/>
    <mergeCell ref="H265:J265"/>
    <mergeCell ref="B266:G266"/>
    <mergeCell ref="H266:J266"/>
    <mergeCell ref="B267:G267"/>
    <mergeCell ref="H267:J267"/>
    <mergeCell ref="B268:G268"/>
    <mergeCell ref="H268:J268"/>
    <mergeCell ref="B269:G269"/>
    <mergeCell ref="H269:J269"/>
    <mergeCell ref="B270:G270"/>
    <mergeCell ref="H270:J270"/>
    <mergeCell ref="B271:G271"/>
    <mergeCell ref="H271:J271"/>
    <mergeCell ref="B272:G272"/>
    <mergeCell ref="H272:J272"/>
    <mergeCell ref="B273:G273"/>
    <mergeCell ref="H273:J273"/>
    <mergeCell ref="B274:G274"/>
    <mergeCell ref="H274:J274"/>
    <mergeCell ref="B275:G275"/>
    <mergeCell ref="H275:J275"/>
    <mergeCell ref="B276:G276"/>
    <mergeCell ref="H276:J276"/>
    <mergeCell ref="B277:G277"/>
    <mergeCell ref="H277:J277"/>
    <mergeCell ref="B278:G278"/>
    <mergeCell ref="H278:J278"/>
    <mergeCell ref="B279:G279"/>
    <mergeCell ref="H279:J279"/>
    <mergeCell ref="B280:G280"/>
    <mergeCell ref="H280:J280"/>
    <mergeCell ref="B281:G281"/>
    <mergeCell ref="H281:J281"/>
    <mergeCell ref="B282:G282"/>
    <mergeCell ref="H282:J282"/>
    <mergeCell ref="B283:G283"/>
    <mergeCell ref="H283:J283"/>
    <mergeCell ref="B284:G284"/>
    <mergeCell ref="H284:J284"/>
    <mergeCell ref="B285:G285"/>
    <mergeCell ref="H285:J285"/>
    <mergeCell ref="B286:G286"/>
    <mergeCell ref="H286:J286"/>
    <mergeCell ref="B287:G287"/>
    <mergeCell ref="H287:J287"/>
    <mergeCell ref="B288:G288"/>
    <mergeCell ref="H288:J288"/>
    <mergeCell ref="B289:G289"/>
    <mergeCell ref="H289:J289"/>
    <mergeCell ref="B290:G290"/>
    <mergeCell ref="H290:J290"/>
    <mergeCell ref="B291:G291"/>
    <mergeCell ref="H291:J291"/>
    <mergeCell ref="B292:G292"/>
    <mergeCell ref="H292:J292"/>
    <mergeCell ref="B293:G293"/>
    <mergeCell ref="H293:J293"/>
    <mergeCell ref="B294:G294"/>
    <mergeCell ref="H294:J294"/>
    <mergeCell ref="B295:G295"/>
    <mergeCell ref="H295:J295"/>
    <mergeCell ref="B296:G296"/>
    <mergeCell ref="H296:J296"/>
    <mergeCell ref="B297:G297"/>
    <mergeCell ref="H297:J297"/>
    <mergeCell ref="B298:G298"/>
    <mergeCell ref="H298:J298"/>
    <mergeCell ref="B299:G299"/>
    <mergeCell ref="H299:J299"/>
    <mergeCell ref="B300:G300"/>
    <mergeCell ref="H300:J300"/>
    <mergeCell ref="B301:G301"/>
    <mergeCell ref="H301:J301"/>
    <mergeCell ref="B302:G302"/>
    <mergeCell ref="H302:J302"/>
    <mergeCell ref="B303:G303"/>
    <mergeCell ref="H303:J303"/>
    <mergeCell ref="B304:G304"/>
    <mergeCell ref="H304:J304"/>
    <mergeCell ref="B305:G305"/>
    <mergeCell ref="H305:J305"/>
    <mergeCell ref="B306:G306"/>
    <mergeCell ref="H306:J306"/>
    <mergeCell ref="B307:G307"/>
    <mergeCell ref="H307:J307"/>
    <mergeCell ref="B308:G308"/>
    <mergeCell ref="H308:J308"/>
    <mergeCell ref="B309:G309"/>
    <mergeCell ref="H309:J309"/>
    <mergeCell ref="B310:G310"/>
    <mergeCell ref="H310:J310"/>
    <mergeCell ref="B311:G311"/>
    <mergeCell ref="H311:J311"/>
    <mergeCell ref="B312:G312"/>
    <mergeCell ref="H312:J312"/>
    <mergeCell ref="B313:G313"/>
    <mergeCell ref="H313:J313"/>
    <mergeCell ref="B314:G314"/>
    <mergeCell ref="H314:J314"/>
    <mergeCell ref="B315:G315"/>
    <mergeCell ref="H315:J315"/>
    <mergeCell ref="B316:G316"/>
    <mergeCell ref="H316:J316"/>
    <mergeCell ref="B317:G317"/>
    <mergeCell ref="H317:J317"/>
    <mergeCell ref="B318:G318"/>
    <mergeCell ref="H318:J318"/>
    <mergeCell ref="B319:G319"/>
    <mergeCell ref="H319:J319"/>
    <mergeCell ref="B320:G320"/>
    <mergeCell ref="H320:J320"/>
    <mergeCell ref="B321:G321"/>
    <mergeCell ref="H321:J321"/>
    <mergeCell ref="B322:G322"/>
    <mergeCell ref="H322:J322"/>
    <mergeCell ref="B323:G323"/>
    <mergeCell ref="H323:J323"/>
    <mergeCell ref="B324:G324"/>
    <mergeCell ref="H324:J324"/>
    <mergeCell ref="B325:G325"/>
    <mergeCell ref="H325:J325"/>
    <mergeCell ref="B326:G326"/>
    <mergeCell ref="H326:J326"/>
    <mergeCell ref="B327:G327"/>
    <mergeCell ref="H327:J327"/>
    <mergeCell ref="B328:G328"/>
    <mergeCell ref="H328:J328"/>
    <mergeCell ref="B329:G329"/>
    <mergeCell ref="H329:J329"/>
    <mergeCell ref="B330:G330"/>
    <mergeCell ref="H330:J330"/>
    <mergeCell ref="B331:G331"/>
    <mergeCell ref="H331:J331"/>
    <mergeCell ref="B332:G332"/>
    <mergeCell ref="H332:J332"/>
    <mergeCell ref="B333:G333"/>
    <mergeCell ref="H333:J333"/>
    <mergeCell ref="B334:G334"/>
    <mergeCell ref="H334:J334"/>
    <mergeCell ref="B335:G335"/>
    <mergeCell ref="H335:J335"/>
    <mergeCell ref="B336:G336"/>
    <mergeCell ref="H336:J336"/>
    <mergeCell ref="B337:G337"/>
    <mergeCell ref="H337:J337"/>
    <mergeCell ref="B338:G338"/>
    <mergeCell ref="H338:J338"/>
    <mergeCell ref="B339:G339"/>
    <mergeCell ref="H339:J339"/>
    <mergeCell ref="B340:G340"/>
    <mergeCell ref="H340:J340"/>
    <mergeCell ref="B341:G341"/>
    <mergeCell ref="H341:J341"/>
    <mergeCell ref="B342:G342"/>
    <mergeCell ref="H342:J342"/>
    <mergeCell ref="B343:G343"/>
    <mergeCell ref="H343:J343"/>
    <mergeCell ref="B344:G344"/>
    <mergeCell ref="H344:J344"/>
    <mergeCell ref="B345:G345"/>
    <mergeCell ref="H345:J345"/>
    <mergeCell ref="B346:G346"/>
    <mergeCell ref="H346:J346"/>
    <mergeCell ref="B347:G347"/>
    <mergeCell ref="H347:J347"/>
    <mergeCell ref="B348:G348"/>
    <mergeCell ref="H348:J348"/>
    <mergeCell ref="B349:G349"/>
    <mergeCell ref="H349:J349"/>
    <mergeCell ref="B350:G350"/>
    <mergeCell ref="H350:J350"/>
    <mergeCell ref="B351:G351"/>
    <mergeCell ref="H351:J351"/>
    <mergeCell ref="B352:G352"/>
    <mergeCell ref="H352:J352"/>
    <mergeCell ref="B353:G353"/>
    <mergeCell ref="H353:J353"/>
    <mergeCell ref="B354:G354"/>
    <mergeCell ref="H354:J354"/>
    <mergeCell ref="B355:G355"/>
    <mergeCell ref="H355:J355"/>
    <mergeCell ref="B356:G356"/>
    <mergeCell ref="H356:J356"/>
    <mergeCell ref="B357:G357"/>
    <mergeCell ref="H357:J357"/>
    <mergeCell ref="B358:G358"/>
    <mergeCell ref="H358:J358"/>
    <mergeCell ref="B359:G359"/>
    <mergeCell ref="H359:J359"/>
    <mergeCell ref="B360:G360"/>
    <mergeCell ref="H360:J360"/>
    <mergeCell ref="B361:G361"/>
    <mergeCell ref="H361:J361"/>
    <mergeCell ref="B362:G362"/>
    <mergeCell ref="H362:J362"/>
    <mergeCell ref="B363:G363"/>
    <mergeCell ref="H363:J363"/>
    <mergeCell ref="B364:G364"/>
    <mergeCell ref="H364:J364"/>
    <mergeCell ref="B365:G365"/>
    <mergeCell ref="H365:J365"/>
    <mergeCell ref="B366:G366"/>
    <mergeCell ref="H366:J366"/>
    <mergeCell ref="B367:G367"/>
    <mergeCell ref="H367:J367"/>
    <mergeCell ref="B368:G368"/>
    <mergeCell ref="H368:J368"/>
    <mergeCell ref="B369:G369"/>
    <mergeCell ref="H369:J369"/>
    <mergeCell ref="B370:G370"/>
    <mergeCell ref="H370:J370"/>
    <mergeCell ref="B371:G371"/>
    <mergeCell ref="H371:J371"/>
    <mergeCell ref="B372:G372"/>
    <mergeCell ref="H372:J372"/>
    <mergeCell ref="B373:G373"/>
    <mergeCell ref="H373:J373"/>
    <mergeCell ref="B374:G374"/>
    <mergeCell ref="H374:J374"/>
    <mergeCell ref="B375:G375"/>
    <mergeCell ref="H375:J375"/>
    <mergeCell ref="B376:G376"/>
    <mergeCell ref="H376:J376"/>
    <mergeCell ref="B377:G377"/>
    <mergeCell ref="H377:J377"/>
    <mergeCell ref="B378:G378"/>
    <mergeCell ref="H378:J378"/>
    <mergeCell ref="B379:G379"/>
    <mergeCell ref="H379:J379"/>
    <mergeCell ref="B380:G380"/>
    <mergeCell ref="H380:J380"/>
    <mergeCell ref="B381:G381"/>
    <mergeCell ref="H381:J381"/>
    <mergeCell ref="B382:G382"/>
    <mergeCell ref="H382:J382"/>
    <mergeCell ref="B383:G383"/>
    <mergeCell ref="H383:J383"/>
    <mergeCell ref="B384:G384"/>
    <mergeCell ref="H384:J384"/>
    <mergeCell ref="B385:G385"/>
    <mergeCell ref="H385:J385"/>
    <mergeCell ref="B386:G386"/>
    <mergeCell ref="H386:J386"/>
    <mergeCell ref="B387:G387"/>
    <mergeCell ref="H387:J387"/>
    <mergeCell ref="B388:G388"/>
    <mergeCell ref="H388:J388"/>
    <mergeCell ref="B389:G389"/>
    <mergeCell ref="H389:J389"/>
    <mergeCell ref="B390:G390"/>
    <mergeCell ref="H390:J390"/>
    <mergeCell ref="B391:G391"/>
    <mergeCell ref="H391:J391"/>
    <mergeCell ref="B392:G392"/>
    <mergeCell ref="H392:J392"/>
    <mergeCell ref="B393:G393"/>
    <mergeCell ref="H393:J393"/>
    <mergeCell ref="B394:G394"/>
    <mergeCell ref="H394:J394"/>
    <mergeCell ref="B395:G395"/>
    <mergeCell ref="H395:J395"/>
    <mergeCell ref="B396:G396"/>
    <mergeCell ref="H396:J396"/>
    <mergeCell ref="B397:G397"/>
    <mergeCell ref="H397:J397"/>
    <mergeCell ref="B398:G398"/>
    <mergeCell ref="H398:J398"/>
    <mergeCell ref="B399:G399"/>
    <mergeCell ref="H399:J399"/>
    <mergeCell ref="B400:G400"/>
    <mergeCell ref="H400:J400"/>
    <mergeCell ref="B401:G401"/>
    <mergeCell ref="H401:J401"/>
    <mergeCell ref="B402:G402"/>
    <mergeCell ref="H402:J402"/>
    <mergeCell ref="B403:G403"/>
    <mergeCell ref="H403:J403"/>
    <mergeCell ref="B404:G404"/>
    <mergeCell ref="H404:J404"/>
    <mergeCell ref="B405:G405"/>
    <mergeCell ref="H405:J405"/>
    <mergeCell ref="B406:G406"/>
    <mergeCell ref="H406:J406"/>
    <mergeCell ref="B407:G407"/>
    <mergeCell ref="H407:J407"/>
    <mergeCell ref="B408:G408"/>
    <mergeCell ref="H408:J408"/>
    <mergeCell ref="B409:G409"/>
    <mergeCell ref="H409:J409"/>
    <mergeCell ref="B410:G410"/>
    <mergeCell ref="H410:J410"/>
    <mergeCell ref="B411:G411"/>
    <mergeCell ref="H411:J411"/>
    <mergeCell ref="B412:G412"/>
    <mergeCell ref="H412:J412"/>
    <mergeCell ref="B413:G413"/>
    <mergeCell ref="H413:J413"/>
    <mergeCell ref="B414:G414"/>
    <mergeCell ref="H414:J414"/>
    <mergeCell ref="B415:G415"/>
    <mergeCell ref="H415:J415"/>
    <mergeCell ref="B416:G416"/>
    <mergeCell ref="H416:J416"/>
    <mergeCell ref="B417:G417"/>
    <mergeCell ref="H417:J417"/>
    <mergeCell ref="B418:G418"/>
    <mergeCell ref="H418:J418"/>
    <mergeCell ref="B419:G419"/>
    <mergeCell ref="H419:J419"/>
    <mergeCell ref="B420:G420"/>
    <mergeCell ref="H420:J420"/>
    <mergeCell ref="B421:G421"/>
    <mergeCell ref="H421:J421"/>
    <mergeCell ref="B422:G422"/>
    <mergeCell ref="H422:J422"/>
    <mergeCell ref="B423:G423"/>
    <mergeCell ref="H423:J423"/>
    <mergeCell ref="B424:G424"/>
    <mergeCell ref="H424:J424"/>
    <mergeCell ref="B425:G425"/>
    <mergeCell ref="H425:J425"/>
    <mergeCell ref="B426:G426"/>
    <mergeCell ref="H426:J426"/>
    <mergeCell ref="B427:G427"/>
    <mergeCell ref="H427:J427"/>
    <mergeCell ref="B428:G428"/>
    <mergeCell ref="H428:J428"/>
    <mergeCell ref="B429:G429"/>
    <mergeCell ref="H429:J429"/>
    <mergeCell ref="B430:G430"/>
    <mergeCell ref="H430:J430"/>
    <mergeCell ref="B431:G431"/>
    <mergeCell ref="H431:J431"/>
    <mergeCell ref="B432:G432"/>
    <mergeCell ref="H432:J432"/>
    <mergeCell ref="B433:G433"/>
    <mergeCell ref="H433:J433"/>
    <mergeCell ref="B434:G434"/>
    <mergeCell ref="H434:J434"/>
    <mergeCell ref="B435:G435"/>
    <mergeCell ref="H435:J435"/>
    <mergeCell ref="B436:G436"/>
    <mergeCell ref="H436:J436"/>
    <mergeCell ref="B437:G437"/>
    <mergeCell ref="H437:J437"/>
    <mergeCell ref="B438:G438"/>
    <mergeCell ref="H438:J438"/>
    <mergeCell ref="B439:G439"/>
    <mergeCell ref="H439:J439"/>
    <mergeCell ref="B440:G440"/>
    <mergeCell ref="H440:J440"/>
    <mergeCell ref="B441:G441"/>
    <mergeCell ref="H441:J441"/>
    <mergeCell ref="B442:G442"/>
    <mergeCell ref="H442:J442"/>
    <mergeCell ref="B443:G443"/>
    <mergeCell ref="H443:J443"/>
    <mergeCell ref="B444:G444"/>
    <mergeCell ref="H444:J444"/>
    <mergeCell ref="B445:G445"/>
    <mergeCell ref="H445:J445"/>
    <mergeCell ref="B446:G446"/>
    <mergeCell ref="H446:J446"/>
    <mergeCell ref="B447:G447"/>
    <mergeCell ref="H447:J447"/>
    <mergeCell ref="B448:G448"/>
    <mergeCell ref="H448:J448"/>
    <mergeCell ref="B449:G449"/>
    <mergeCell ref="H449:J449"/>
    <mergeCell ref="B450:G450"/>
    <mergeCell ref="H450:J450"/>
    <mergeCell ref="B451:G451"/>
    <mergeCell ref="H451:J451"/>
    <mergeCell ref="B452:G452"/>
    <mergeCell ref="H452:J452"/>
    <mergeCell ref="B453:G453"/>
    <mergeCell ref="H453:J453"/>
    <mergeCell ref="B454:G454"/>
    <mergeCell ref="H454:J454"/>
    <mergeCell ref="B455:G455"/>
    <mergeCell ref="H455:J455"/>
    <mergeCell ref="B456:G456"/>
    <mergeCell ref="H456:J456"/>
    <mergeCell ref="B457:G457"/>
    <mergeCell ref="H457:J457"/>
    <mergeCell ref="B458:G458"/>
    <mergeCell ref="H458:J458"/>
    <mergeCell ref="B459:G459"/>
    <mergeCell ref="H459:J459"/>
    <mergeCell ref="B460:G460"/>
    <mergeCell ref="H460:J460"/>
    <mergeCell ref="B461:G461"/>
    <mergeCell ref="H461:J461"/>
    <mergeCell ref="B462:G462"/>
    <mergeCell ref="H462:J462"/>
    <mergeCell ref="B463:G463"/>
    <mergeCell ref="H463:J463"/>
    <mergeCell ref="B464:G464"/>
    <mergeCell ref="H464:J464"/>
    <mergeCell ref="B465:G465"/>
    <mergeCell ref="H465:J465"/>
    <mergeCell ref="B466:G466"/>
    <mergeCell ref="H466:J466"/>
    <mergeCell ref="B467:G467"/>
    <mergeCell ref="H467:J467"/>
    <mergeCell ref="B468:G468"/>
    <mergeCell ref="H468:J468"/>
    <mergeCell ref="B469:G469"/>
    <mergeCell ref="H469:J469"/>
    <mergeCell ref="B470:G470"/>
    <mergeCell ref="H470:J470"/>
    <mergeCell ref="B471:G471"/>
    <mergeCell ref="H471:J471"/>
    <mergeCell ref="B472:G472"/>
    <mergeCell ref="H472:J472"/>
    <mergeCell ref="B473:G473"/>
    <mergeCell ref="H473:J473"/>
    <mergeCell ref="B474:G474"/>
    <mergeCell ref="H474:J474"/>
    <mergeCell ref="B475:G475"/>
    <mergeCell ref="H475:J475"/>
    <mergeCell ref="B476:G476"/>
    <mergeCell ref="H476:J476"/>
    <mergeCell ref="B477:G477"/>
    <mergeCell ref="H477:J477"/>
    <mergeCell ref="B478:G478"/>
    <mergeCell ref="H478:J478"/>
    <mergeCell ref="B479:G479"/>
    <mergeCell ref="H479:J479"/>
    <mergeCell ref="B480:G480"/>
    <mergeCell ref="H480:J480"/>
    <mergeCell ref="B481:G481"/>
    <mergeCell ref="H481:J481"/>
    <mergeCell ref="B482:G482"/>
    <mergeCell ref="H482:J482"/>
    <mergeCell ref="B483:G483"/>
    <mergeCell ref="H483:J483"/>
    <mergeCell ref="B484:G484"/>
    <mergeCell ref="H484:J484"/>
    <mergeCell ref="B485:G485"/>
    <mergeCell ref="H485:J485"/>
    <mergeCell ref="B486:G486"/>
    <mergeCell ref="H486:J486"/>
    <mergeCell ref="B487:G487"/>
    <mergeCell ref="H487:J487"/>
    <mergeCell ref="B488:G488"/>
    <mergeCell ref="H488:J488"/>
    <mergeCell ref="B489:G489"/>
    <mergeCell ref="H489:J489"/>
    <mergeCell ref="B490:G490"/>
    <mergeCell ref="H490:J490"/>
    <mergeCell ref="B491:G491"/>
    <mergeCell ref="H491:J491"/>
    <mergeCell ref="B492:G492"/>
    <mergeCell ref="H492:J492"/>
    <mergeCell ref="A503:D503"/>
    <mergeCell ref="E503:H503"/>
    <mergeCell ref="A506:D506"/>
    <mergeCell ref="E506:H506"/>
    <mergeCell ref="E509:F509"/>
    <mergeCell ref="B493:G493"/>
    <mergeCell ref="H493:J493"/>
    <mergeCell ref="B494:G494"/>
    <mergeCell ref="H494:J494"/>
    <mergeCell ref="B495:G495"/>
    <mergeCell ref="H495:J495"/>
    <mergeCell ref="B496:G496"/>
    <mergeCell ref="H496:J496"/>
    <mergeCell ref="B497:G497"/>
    <mergeCell ref="H497:J497"/>
    <mergeCell ref="B498:G498"/>
    <mergeCell ref="H498:J498"/>
    <mergeCell ref="B499:G499"/>
    <mergeCell ref="H499:J499"/>
    <mergeCell ref="B500:G500"/>
    <mergeCell ref="H500:J500"/>
    <mergeCell ref="A501:P501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RePack by Diakov</cp:lastModifiedBy>
  <dcterms:created xsi:type="dcterms:W3CDTF">2023-01-03T19:53:11Z</dcterms:created>
  <dcterms:modified xsi:type="dcterms:W3CDTF">2023-01-09T11:12:04Z</dcterms:modified>
</cp:coreProperties>
</file>